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Web\Sales\2019-2020\"/>
    </mc:Choice>
  </mc:AlternateContent>
  <bookViews>
    <workbookView xWindow="0" yWindow="0" windowWidth="21252" windowHeight="8220"/>
  </bookViews>
  <sheets>
    <sheet name="updated 05.26.2020" sheetId="1" r:id="rId1"/>
  </sheets>
  <definedNames>
    <definedName name="_xlnm.Print_Titles" localSheetId="0">'updated 05.26.2020'!$1:$1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1" i="1" l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" i="1"/>
</calcChain>
</file>

<file path=xl/sharedStrings.xml><?xml version="1.0" encoding="utf-8"?>
<sst xmlns="http://schemas.openxmlformats.org/spreadsheetml/2006/main" count="8698" uniqueCount="2242">
  <si>
    <t>St Num</t>
  </si>
  <si>
    <t>Street Name</t>
  </si>
  <si>
    <t>Unit #</t>
  </si>
  <si>
    <t>Map</t>
  </si>
  <si>
    <t>Lot</t>
  </si>
  <si>
    <t>Unit</t>
  </si>
  <si>
    <t>Unit Cut</t>
  </si>
  <si>
    <t>MBLU</t>
  </si>
  <si>
    <t>Acct Num</t>
  </si>
  <si>
    <t>Land Area in Acres</t>
  </si>
  <si>
    <t>LIN  #</t>
  </si>
  <si>
    <t>Bldg No</t>
  </si>
  <si>
    <t>Use Code</t>
  </si>
  <si>
    <t>Use Descript</t>
  </si>
  <si>
    <t>Nhbd</t>
  </si>
  <si>
    <t>Sit Idx</t>
  </si>
  <si>
    <t>Dist</t>
  </si>
  <si>
    <t>AH#</t>
  </si>
  <si>
    <t>Fiscal Year</t>
  </si>
  <si>
    <t>Total Assessed Imp</t>
  </si>
  <si>
    <t>Total Assessed Land Value</t>
  </si>
  <si>
    <t>Total Assessed Parcel Value</t>
  </si>
  <si>
    <t>Total Exempt</t>
  </si>
  <si>
    <t>L#</t>
  </si>
  <si>
    <t>Grantee</t>
  </si>
  <si>
    <t>Co_grantee's Name</t>
  </si>
  <si>
    <t>Mailing Address</t>
  </si>
  <si>
    <t>Mailing Address 2</t>
  </si>
  <si>
    <t>City</t>
  </si>
  <si>
    <t>State</t>
  </si>
  <si>
    <t>Zip</t>
  </si>
  <si>
    <t>Country</t>
  </si>
  <si>
    <t>Sale Date</t>
  </si>
  <si>
    <t>Book/Page</t>
  </si>
  <si>
    <t>Price</t>
  </si>
  <si>
    <t>Val Code</t>
  </si>
  <si>
    <t>Q U</t>
  </si>
  <si>
    <t>I V</t>
  </si>
  <si>
    <t>Cls</t>
  </si>
  <si>
    <t>Is Future</t>
  </si>
  <si>
    <t>Stories</t>
  </si>
  <si>
    <t>Occupancy</t>
  </si>
  <si>
    <t>Ayb</t>
  </si>
  <si>
    <t>Num Bedrm</t>
  </si>
  <si>
    <t>Num Baths</t>
  </si>
  <si>
    <t>Num Hbaths</t>
  </si>
  <si>
    <t>Tot Rooms</t>
  </si>
  <si>
    <t>Bldg Area Gross</t>
  </si>
  <si>
    <t>Bldg Area Living</t>
  </si>
  <si>
    <t>Heat Type Desc</t>
  </si>
  <si>
    <t>Heat Fuel Desc</t>
  </si>
  <si>
    <t>Style</t>
  </si>
  <si>
    <t>Style Desc</t>
  </si>
  <si>
    <t>Parcel User_Fld 01</t>
  </si>
  <si>
    <t>State Use</t>
  </si>
  <si>
    <t>Condo Complex</t>
  </si>
  <si>
    <t>Complex Desc</t>
  </si>
  <si>
    <t>Complex Num</t>
  </si>
  <si>
    <t>Non Disclosure</t>
  </si>
  <si>
    <t>SALEHIST.SLH_DEED_DATE</t>
  </si>
  <si>
    <t>Recorded Date</t>
  </si>
  <si>
    <t>ADMIRALS WAY</t>
  </si>
  <si>
    <t xml:space="preserve">    067</t>
  </si>
  <si>
    <t xml:space="preserve">    071</t>
  </si>
  <si>
    <t>067-071</t>
  </si>
  <si>
    <t>1010</t>
  </si>
  <si>
    <t>SINGLE FAM  MDL-01</t>
  </si>
  <si>
    <t>008</t>
  </si>
  <si>
    <t>8</t>
  </si>
  <si>
    <t>4</t>
  </si>
  <si>
    <t>WILSON, NANCY E TRUST &amp;</t>
  </si>
  <si>
    <t>WILSON, NANCY E TRUSTEE</t>
  </si>
  <si>
    <t>5 OAKWOOD LANE</t>
  </si>
  <si>
    <t>KENNEBUNK</t>
  </si>
  <si>
    <t>ME</t>
  </si>
  <si>
    <t>04043</t>
  </si>
  <si>
    <t>USA</t>
  </si>
  <si>
    <t xml:space="preserve"> 18080/ 120</t>
  </si>
  <si>
    <t>WD</t>
  </si>
  <si>
    <t>Q</t>
  </si>
  <si>
    <t>I</t>
  </si>
  <si>
    <t>R</t>
  </si>
  <si>
    <t>03</t>
  </si>
  <si>
    <t>FWA</t>
  </si>
  <si>
    <t>Oil/Gas</t>
  </si>
  <si>
    <t>07</t>
  </si>
  <si>
    <t>Modern/Contemp</t>
  </si>
  <si>
    <t xml:space="preserve">    081</t>
  </si>
  <si>
    <t>067-081</t>
  </si>
  <si>
    <t>RIZZO, JOSEPH EDWARD &amp;</t>
  </si>
  <si>
    <t>RIZZO, SARAH GRACE</t>
  </si>
  <si>
    <t>39 BARNSTABLE ROAD</t>
  </si>
  <si>
    <t>NORFOLK</t>
  </si>
  <si>
    <t>MA</t>
  </si>
  <si>
    <t>02056</t>
  </si>
  <si>
    <t xml:space="preserve"> 17989/ 555</t>
  </si>
  <si>
    <t>AGATHA JAMES DRIVE</t>
  </si>
  <si>
    <t xml:space="preserve">    059</t>
  </si>
  <si>
    <t xml:space="preserve">    009</t>
  </si>
  <si>
    <t xml:space="preserve">    016</t>
  </si>
  <si>
    <t>059-009-016</t>
  </si>
  <si>
    <t>1020</t>
  </si>
  <si>
    <t>CONDO  MDL-05</t>
  </si>
  <si>
    <t>0</t>
  </si>
  <si>
    <t>MAFFEI, ANTONIO G &amp;</t>
  </si>
  <si>
    <t>MAFFEI, LAUREN</t>
  </si>
  <si>
    <t>17 AGATHA JAMES DRIVE</t>
  </si>
  <si>
    <t xml:space="preserve"> 18048/ 125</t>
  </si>
  <si>
    <t>HW BB</t>
  </si>
  <si>
    <t>Oil</t>
  </si>
  <si>
    <t>55</t>
  </si>
  <si>
    <t>Condo/Twnhse</t>
  </si>
  <si>
    <t>Agatha James</t>
  </si>
  <si>
    <t xml:space="preserve">    022</t>
  </si>
  <si>
    <t>059-009-022</t>
  </si>
  <si>
    <t>NEJAD, NADDER</t>
  </si>
  <si>
    <t>3209 BRYNWOOD DRIVE</t>
  </si>
  <si>
    <t>WHITEHALL</t>
  </si>
  <si>
    <t>PA</t>
  </si>
  <si>
    <t>18052</t>
  </si>
  <si>
    <t xml:space="preserve"> 17962/ 273</t>
  </si>
  <si>
    <t>ALEWIVE FARMS ROAD</t>
  </si>
  <si>
    <t xml:space="preserve">    002</t>
  </si>
  <si>
    <t xml:space="preserve">    079</t>
  </si>
  <si>
    <t>002-079</t>
  </si>
  <si>
    <t>005</t>
  </si>
  <si>
    <t>7</t>
  </si>
  <si>
    <t>1</t>
  </si>
  <si>
    <t>MCAULEY, BRIAN S &amp;</t>
  </si>
  <si>
    <t>MCAULEY, ELIZABETH M</t>
  </si>
  <si>
    <t>20 ALEWIVE FARMS ROAD</t>
  </si>
  <si>
    <t xml:space="preserve"> 18155/ 770</t>
  </si>
  <si>
    <t>04</t>
  </si>
  <si>
    <t>Colonial</t>
  </si>
  <si>
    <t>ALEWIVE PARK ROAD</t>
  </si>
  <si>
    <t xml:space="preserve">    027</t>
  </si>
  <si>
    <t>027-022</t>
  </si>
  <si>
    <t>4000</t>
  </si>
  <si>
    <t>FACTORY</t>
  </si>
  <si>
    <t>H</t>
  </si>
  <si>
    <t>T2</t>
  </si>
  <si>
    <t>C&amp;S MGMT LLC</t>
  </si>
  <si>
    <t>2 ALEWIVE PARK ROAD</t>
  </si>
  <si>
    <t xml:space="preserve"> 17924/ 105</t>
  </si>
  <si>
    <t>00</t>
  </si>
  <si>
    <t>25</t>
  </si>
  <si>
    <t>Service Shop</t>
  </si>
  <si>
    <t>ALEWIVE ROAD</t>
  </si>
  <si>
    <t>027-016</t>
  </si>
  <si>
    <t>CSPN LLC</t>
  </si>
  <si>
    <t>PO BOX 532</t>
  </si>
  <si>
    <t>BIDDEFORD</t>
  </si>
  <si>
    <t>04005</t>
  </si>
  <si>
    <t xml:space="preserve"> 18018/ 611</t>
  </si>
  <si>
    <t>02</t>
  </si>
  <si>
    <t>01</t>
  </si>
  <si>
    <t>Ranch</t>
  </si>
  <si>
    <t xml:space="preserve">    029</t>
  </si>
  <si>
    <t xml:space="preserve">    017</t>
  </si>
  <si>
    <t>029-017</t>
  </si>
  <si>
    <t>5</t>
  </si>
  <si>
    <t>LALUMIERE, SCOTT</t>
  </si>
  <si>
    <t>84 MIDDLE STREET</t>
  </si>
  <si>
    <t>PORTLAND</t>
  </si>
  <si>
    <t>04106</t>
  </si>
  <si>
    <t xml:space="preserve"> 18038/ 773</t>
  </si>
  <si>
    <t>QC</t>
  </si>
  <si>
    <t>Cape Cod</t>
  </si>
  <si>
    <t>SMITH, MELANIE S &amp;</t>
  </si>
  <si>
    <t>SMITH, STEPHEN H JR</t>
  </si>
  <si>
    <t>68-2 JUNIPER LANE</t>
  </si>
  <si>
    <t>WELLS</t>
  </si>
  <si>
    <t>04090</t>
  </si>
  <si>
    <t xml:space="preserve"> 18151/ 674</t>
  </si>
  <si>
    <t>002-022</t>
  </si>
  <si>
    <t>FARNUM, PETER &amp;</t>
  </si>
  <si>
    <t>FARNUM, ABIGAIL</t>
  </si>
  <si>
    <t>987 ALEWIVE ROAD</t>
  </si>
  <si>
    <t xml:space="preserve"> 18202/ 394</t>
  </si>
  <si>
    <t>ALFRED ROAD</t>
  </si>
  <si>
    <t xml:space="preserve">    021</t>
  </si>
  <si>
    <t xml:space="preserve">    085</t>
  </si>
  <si>
    <t>021-085</t>
  </si>
  <si>
    <t>WALLS, JONATHAN D &amp;</t>
  </si>
  <si>
    <t>SAYRE, ZOE C</t>
  </si>
  <si>
    <t>107 ALFRED ROAD</t>
  </si>
  <si>
    <t xml:space="preserve"> 17996/ 105</t>
  </si>
  <si>
    <t>06</t>
  </si>
  <si>
    <t>Conventional</t>
  </si>
  <si>
    <t xml:space="preserve">    003</t>
  </si>
  <si>
    <t xml:space="preserve">    092</t>
  </si>
  <si>
    <t>003-092</t>
  </si>
  <si>
    <t>PREVOST, ROBERT M</t>
  </si>
  <si>
    <t>453 ALFRED ROAD</t>
  </si>
  <si>
    <t xml:space="preserve"> 17979/ 107</t>
  </si>
  <si>
    <t xml:space="preserve">    124</t>
  </si>
  <si>
    <t>003-124</t>
  </si>
  <si>
    <t>WHITTAKER, KYLE S</t>
  </si>
  <si>
    <t>PO BOX 1236</t>
  </si>
  <si>
    <t>KENNEBUNKPORT</t>
  </si>
  <si>
    <t>04046</t>
  </si>
  <si>
    <t xml:space="preserve"> 18184/ 840</t>
  </si>
  <si>
    <t>Grav. WA</t>
  </si>
  <si>
    <t>ANCHORAGE WAY</t>
  </si>
  <si>
    <t xml:space="preserve">    084</t>
  </si>
  <si>
    <t xml:space="preserve">    014</t>
  </si>
  <si>
    <t>084-014</t>
  </si>
  <si>
    <t>1013</t>
  </si>
  <si>
    <t>SFR RIVER</t>
  </si>
  <si>
    <t>LAMBLY NEAL &amp;</t>
  </si>
  <si>
    <t>MITCHELL, NANCY REVOC TRUST&amp;</t>
  </si>
  <si>
    <t>2 ANCHORAGE WAY</t>
  </si>
  <si>
    <t xml:space="preserve"> 18126/ 032</t>
  </si>
  <si>
    <t>BALSAM LANE</t>
  </si>
  <si>
    <t xml:space="preserve">    005</t>
  </si>
  <si>
    <t xml:space="preserve">    004</t>
  </si>
  <si>
    <t>005-004</t>
  </si>
  <si>
    <t>RICKER, DYLAN T &amp;</t>
  </si>
  <si>
    <t>RICKER, KIERSTEN M</t>
  </si>
  <si>
    <t>3 BROWNS ROAD</t>
  </si>
  <si>
    <t xml:space="preserve"> 18131/ 364</t>
  </si>
  <si>
    <t>BEACH AVENUE</t>
  </si>
  <si>
    <t xml:space="preserve">    088</t>
  </si>
  <si>
    <t xml:space="preserve">    032</t>
  </si>
  <si>
    <t>088-032</t>
  </si>
  <si>
    <t>DONNELLY, JAMES E</t>
  </si>
  <si>
    <t>7 BUTLER STREET</t>
  </si>
  <si>
    <t>MEDFORD</t>
  </si>
  <si>
    <t>02155</t>
  </si>
  <si>
    <t xml:space="preserve"> 18056/ 147</t>
  </si>
  <si>
    <t xml:space="preserve">    062</t>
  </si>
  <si>
    <t>088-062</t>
  </si>
  <si>
    <t>23 BEACH AVE LAND TRUST</t>
  </si>
  <si>
    <t>C/O LAVERGHETTA, JOSEPH, TRUSTEE</t>
  </si>
  <si>
    <t>8502 MARBLEHEAD ROAD</t>
  </si>
  <si>
    <t>LUTHERVILLE</t>
  </si>
  <si>
    <t>MD</t>
  </si>
  <si>
    <t>20193</t>
  </si>
  <si>
    <t xml:space="preserve"> 18058/ 612</t>
  </si>
  <si>
    <t>05</t>
  </si>
  <si>
    <t xml:space="preserve">    095</t>
  </si>
  <si>
    <t xml:space="preserve">    060</t>
  </si>
  <si>
    <t xml:space="preserve">    001</t>
  </si>
  <si>
    <t>095-060-001</t>
  </si>
  <si>
    <t>ROECKER, LAUREN S &amp;</t>
  </si>
  <si>
    <t>ROECKER, DAVID W</t>
  </si>
  <si>
    <t>1468 DIVISION STREET</t>
  </si>
  <si>
    <t>CHARLTON</t>
  </si>
  <si>
    <t>NY</t>
  </si>
  <si>
    <t>12019</t>
  </si>
  <si>
    <t xml:space="preserve"> 17933/ 406</t>
  </si>
  <si>
    <t>Electr Basebrd</t>
  </si>
  <si>
    <t>Electric</t>
  </si>
  <si>
    <t>Cove House</t>
  </si>
  <si>
    <t>BENJAMIN HUBBARD LANE</t>
  </si>
  <si>
    <t xml:space="preserve">    072</t>
  </si>
  <si>
    <t xml:space="preserve">    041</t>
  </si>
  <si>
    <t xml:space="preserve">    012</t>
  </si>
  <si>
    <t>072-041-012</t>
  </si>
  <si>
    <t>HIGHAM, DAVID C &amp;</t>
  </si>
  <si>
    <t>HIGHAM, KRISTEN L</t>
  </si>
  <si>
    <t>257 VERNON STREET #103</t>
  </si>
  <si>
    <t>OAKLAND</t>
  </si>
  <si>
    <t>CA</t>
  </si>
  <si>
    <t>94610</t>
  </si>
  <si>
    <t xml:space="preserve"> 18154/ 789</t>
  </si>
  <si>
    <t>Grant's Farm</t>
  </si>
  <si>
    <t>072-041-009</t>
  </si>
  <si>
    <t>ANDERSON, ERIKA</t>
  </si>
  <si>
    <t>15 BENJAMIN HUBBARD LANE</t>
  </si>
  <si>
    <t xml:space="preserve"> 17994/ 388</t>
  </si>
  <si>
    <t>BENTLEY PLACE</t>
  </si>
  <si>
    <t xml:space="preserve">    056</t>
  </si>
  <si>
    <t xml:space="preserve">    007</t>
  </si>
  <si>
    <t xml:space="preserve">    051</t>
  </si>
  <si>
    <t>056-007-051</t>
  </si>
  <si>
    <t>2</t>
  </si>
  <si>
    <t>ROESLER, RICHARD A &amp;</t>
  </si>
  <si>
    <t>ROESLER, EVEMARIE</t>
  </si>
  <si>
    <t>33 BENTLEY PLACE</t>
  </si>
  <si>
    <t xml:space="preserve"> 18123/ 553</t>
  </si>
  <si>
    <t>Shiretown</t>
  </si>
  <si>
    <t>BERRY COURT</t>
  </si>
  <si>
    <t xml:space="preserve">    104</t>
  </si>
  <si>
    <t>051-104</t>
  </si>
  <si>
    <t>1070</t>
  </si>
  <si>
    <t>SFD/W APT</t>
  </si>
  <si>
    <t>006</t>
  </si>
  <si>
    <t>EMANUEL, DAWN</t>
  </si>
  <si>
    <t>3 BERRY COURT</t>
  </si>
  <si>
    <t xml:space="preserve"> 18042/ 392</t>
  </si>
  <si>
    <t>BOOTHBY ROAD</t>
  </si>
  <si>
    <t xml:space="preserve">    094</t>
  </si>
  <si>
    <t xml:space="preserve">    075</t>
  </si>
  <si>
    <t>094-075</t>
  </si>
  <si>
    <t>D</t>
  </si>
  <si>
    <t>ROSS, CHRISTOPHER P &amp;</t>
  </si>
  <si>
    <t>ROSS, MARIBETH</t>
  </si>
  <si>
    <t>61 BOOTHBY ROAD</t>
  </si>
  <si>
    <t xml:space="preserve"> 18056/ 784</t>
  </si>
  <si>
    <t>BREAKWATER COURT</t>
  </si>
  <si>
    <t xml:space="preserve">    089</t>
  </si>
  <si>
    <t>089-041-003</t>
  </si>
  <si>
    <t>SENATORE, RICHARD M &amp;</t>
  </si>
  <si>
    <t>SENATORE, VALERIE L</t>
  </si>
  <si>
    <t>12 NEIGHBORHOOD COURT</t>
  </si>
  <si>
    <t>BEDFORD</t>
  </si>
  <si>
    <t>NH</t>
  </si>
  <si>
    <t>03110</t>
  </si>
  <si>
    <t xml:space="preserve"> 18177/ 854</t>
  </si>
  <si>
    <t>No Heat</t>
  </si>
  <si>
    <t>None</t>
  </si>
  <si>
    <t>Goochs Cabins</t>
  </si>
  <si>
    <t>BRIARWOOD LANE</t>
  </si>
  <si>
    <t xml:space="preserve">    131</t>
  </si>
  <si>
    <t>004-131</t>
  </si>
  <si>
    <t>1300</t>
  </si>
  <si>
    <t>RES ACLNDV  MDL-00</t>
  </si>
  <si>
    <t>3</t>
  </si>
  <si>
    <t>POWELL FAMILY TRUST</t>
  </si>
  <si>
    <t>POWELL, SCOTT B&amp; LAURIE A TRSTEE</t>
  </si>
  <si>
    <t>17099 PALISADES CIRCLE</t>
  </si>
  <si>
    <t>PACIFIC PALISADES</t>
  </si>
  <si>
    <t>90272-2139</t>
  </si>
  <si>
    <t xml:space="preserve"> 18167/ 475</t>
  </si>
  <si>
    <t>V</t>
  </si>
  <si>
    <t>99</t>
  </si>
  <si>
    <t>Vacant Land</t>
  </si>
  <si>
    <t>BRISTOL COURT</t>
  </si>
  <si>
    <t xml:space="preserve">    011</t>
  </si>
  <si>
    <t>056-002-011</t>
  </si>
  <si>
    <t>KETER, JOANN T</t>
  </si>
  <si>
    <t>15 BRISTOL COURT</t>
  </si>
  <si>
    <t xml:space="preserve"> 18015/ 051</t>
  </si>
  <si>
    <t>TRD</t>
  </si>
  <si>
    <t>Chatham Vill.</t>
  </si>
  <si>
    <t>056-002-014</t>
  </si>
  <si>
    <t>ANDERSON, DEVIN J &amp;</t>
  </si>
  <si>
    <t>ANDERSON, CYNTHIA J</t>
  </si>
  <si>
    <t>6 PLEASANT STREET</t>
  </si>
  <si>
    <t>DARTMOUTH</t>
  </si>
  <si>
    <t>02748</t>
  </si>
  <si>
    <t xml:space="preserve"> 18134/ 224</t>
  </si>
  <si>
    <t>BROWN STREET</t>
  </si>
  <si>
    <t xml:space="preserve">    054</t>
  </si>
  <si>
    <t xml:space="preserve">    179</t>
  </si>
  <si>
    <t>054-179</t>
  </si>
  <si>
    <t>WRIGLEY, KEVIN M</t>
  </si>
  <si>
    <t>42 BROWN STREET</t>
  </si>
  <si>
    <t xml:space="preserve"> 17953/ 706</t>
  </si>
  <si>
    <t>060-004</t>
  </si>
  <si>
    <t>BABCOCK, CHRISTIAN</t>
  </si>
  <si>
    <t>179 SWAMP ROAD</t>
  </si>
  <si>
    <t>SCHUYLERVILLE</t>
  </si>
  <si>
    <t>12871</t>
  </si>
  <si>
    <t xml:space="preserve"> 18152/ 149</t>
  </si>
  <si>
    <t xml:space="preserve">    069</t>
  </si>
  <si>
    <t xml:space="preserve">    023</t>
  </si>
  <si>
    <t>069-023</t>
  </si>
  <si>
    <t>007</t>
  </si>
  <si>
    <t>UNITED STATES OF AMERICA</t>
  </si>
  <si>
    <t>300 WESTGATE CENTER DRIVE</t>
  </si>
  <si>
    <t>HADLEY</t>
  </si>
  <si>
    <t>01035-9589</t>
  </si>
  <si>
    <t xml:space="preserve"> 18134/ 067</t>
  </si>
  <si>
    <t>BUFFLEHEAD COVE LANE</t>
  </si>
  <si>
    <t xml:space="preserve">    019</t>
  </si>
  <si>
    <t>089-019</t>
  </si>
  <si>
    <t>MOONKA, BONNIE</t>
  </si>
  <si>
    <t>PO BOX 613</t>
  </si>
  <si>
    <t xml:space="preserve"> 17980/ 145</t>
  </si>
  <si>
    <t>CALY HOLLOW ROAD</t>
  </si>
  <si>
    <t xml:space="preserve">    018</t>
  </si>
  <si>
    <t>072-018</t>
  </si>
  <si>
    <t>6</t>
  </si>
  <si>
    <t>LATTANZI, DANIEL &amp;</t>
  </si>
  <si>
    <t>MAGLIOCCHETTI, MAREE</t>
  </si>
  <si>
    <t>3 WESLEY PLACE #2</t>
  </si>
  <si>
    <t>BOSTON</t>
  </si>
  <si>
    <t>02113</t>
  </si>
  <si>
    <t xml:space="preserve"> 18113/ 039</t>
  </si>
  <si>
    <t xml:space="preserve">    006</t>
  </si>
  <si>
    <t>072-006</t>
  </si>
  <si>
    <t>CALLI, LAWRENCE &amp;</t>
  </si>
  <si>
    <t>CALLI, SIMONE</t>
  </si>
  <si>
    <t>5 FELKAY COURT</t>
  </si>
  <si>
    <t>KINNELON</t>
  </si>
  <si>
    <t>NJ</t>
  </si>
  <si>
    <t>07405</t>
  </si>
  <si>
    <t xml:space="preserve"> 18124/ 614</t>
  </si>
  <si>
    <t>CANTERBURY CIRCLE</t>
  </si>
  <si>
    <t xml:space="preserve">    080</t>
  </si>
  <si>
    <t xml:space="preserve">    070</t>
  </si>
  <si>
    <t>080-070</t>
  </si>
  <si>
    <t>MCATEE, ERIN &amp;</t>
  </si>
  <si>
    <t>MCATEE, STACEY</t>
  </si>
  <si>
    <t>957 CAMERON DRIVE</t>
  </si>
  <si>
    <t>FOLSOM</t>
  </si>
  <si>
    <t>95630</t>
  </si>
  <si>
    <t xml:space="preserve"> 18199/ 408</t>
  </si>
  <si>
    <t>SpitLev/RRanch</t>
  </si>
  <si>
    <t>CARRIAGE LANE</t>
  </si>
  <si>
    <t xml:space="preserve">    010</t>
  </si>
  <si>
    <t>067-010</t>
  </si>
  <si>
    <t>NEEDHAM, ERINN &amp;</t>
  </si>
  <si>
    <t>NEEDHAM, CRAIG</t>
  </si>
  <si>
    <t>3 CARRIAGE LANE</t>
  </si>
  <si>
    <t xml:space="preserve"> 18185/ 550</t>
  </si>
  <si>
    <t>CARRIEDALE LANE</t>
  </si>
  <si>
    <t xml:space="preserve">    030</t>
  </si>
  <si>
    <t>030-017</t>
  </si>
  <si>
    <t>BORGESI, ANN MARIE</t>
  </si>
  <si>
    <t>2 CARRIEDALE LANE</t>
  </si>
  <si>
    <t xml:space="preserve"> 18003/  392</t>
  </si>
  <si>
    <t>CAT MOUSAM ROAD</t>
  </si>
  <si>
    <t xml:space="preserve">    055</t>
  </si>
  <si>
    <t xml:space="preserve">    037</t>
  </si>
  <si>
    <t>055-037</t>
  </si>
  <si>
    <t>DOWNING, WESLEY J &amp;</t>
  </si>
  <si>
    <t>DOWNNG, MEGHAN E</t>
  </si>
  <si>
    <t>48 CAT MOUSAM ROAD</t>
  </si>
  <si>
    <t xml:space="preserve"> 18167/  54</t>
  </si>
  <si>
    <t xml:space="preserve">    040</t>
  </si>
  <si>
    <t>055-040</t>
  </si>
  <si>
    <t>LACASCIA, JEANNE D</t>
  </si>
  <si>
    <t>61 CAT MOUSAM ROAD</t>
  </si>
  <si>
    <t xml:space="preserve"> 18127/ 078</t>
  </si>
  <si>
    <t>055-011</t>
  </si>
  <si>
    <t>MAI, DIEN &amp;</t>
  </si>
  <si>
    <t>NGUYEN, QUYEN</t>
  </si>
  <si>
    <t>68 CAT MOUSAM ROAD</t>
  </si>
  <si>
    <t xml:space="preserve"> 18115/ 383</t>
  </si>
  <si>
    <t xml:space="preserve">    050</t>
  </si>
  <si>
    <t>050-010</t>
  </si>
  <si>
    <t>NGUYEN, NGOC V &amp;</t>
  </si>
  <si>
    <t>TRUONG, NGUYET H</t>
  </si>
  <si>
    <t>28 SINNOTT ROAD</t>
  </si>
  <si>
    <t>ARUNDEL</t>
  </si>
  <si>
    <t xml:space="preserve"> 18033/ 281</t>
  </si>
  <si>
    <t xml:space="preserve">    015</t>
  </si>
  <si>
    <t xml:space="preserve">    034</t>
  </si>
  <si>
    <t>015-034</t>
  </si>
  <si>
    <t>DOLEWA, CHRISTOPHER J</t>
  </si>
  <si>
    <t>362 CAT MOUSAM ROAD</t>
  </si>
  <si>
    <t xml:space="preserve"> 18010/ 503</t>
  </si>
  <si>
    <t>CEDAR LANE</t>
  </si>
  <si>
    <t>017-070</t>
  </si>
  <si>
    <t>JOHNSON, SARA A</t>
  </si>
  <si>
    <t>4 CEDAR LANE</t>
  </si>
  <si>
    <t>0403</t>
  </si>
  <si>
    <t xml:space="preserve"> 17948/ 625</t>
  </si>
  <si>
    <t>CHAPMAN LANE</t>
  </si>
  <si>
    <t xml:space="preserve">    013</t>
  </si>
  <si>
    <t>022-013</t>
  </si>
  <si>
    <t>ROUILLARD, THOMAS</t>
  </si>
  <si>
    <t>5 CHAPMAN LANE</t>
  </si>
  <si>
    <t xml:space="preserve"> 17956/ 447</t>
  </si>
  <si>
    <t>CHASE HILL ROAD</t>
  </si>
  <si>
    <t>088-027</t>
  </si>
  <si>
    <t>7 CHASE HILL LLC</t>
  </si>
  <si>
    <t>9 BURROUGHS ROAD</t>
  </si>
  <si>
    <t>LEXINGTON</t>
  </si>
  <si>
    <t>02420</t>
  </si>
  <si>
    <t xml:space="preserve"> 18042/ 035</t>
  </si>
  <si>
    <t>088-023</t>
  </si>
  <si>
    <t>032I</t>
  </si>
  <si>
    <t>STORE/SHOP  MDL-96</t>
  </si>
  <si>
    <t>J&amp;S HOSPITALITY LLC</t>
  </si>
  <si>
    <t>PO BOX 620C</t>
  </si>
  <si>
    <t xml:space="preserve"> 18099/ 469</t>
  </si>
  <si>
    <t>C</t>
  </si>
  <si>
    <t>80</t>
  </si>
  <si>
    <t>Stores/Apt Com</t>
  </si>
  <si>
    <t>CHERRYWOOD LANE</t>
  </si>
  <si>
    <t>034-006</t>
  </si>
  <si>
    <t>BILLINGS, RAYMOND S</t>
  </si>
  <si>
    <t>73 LOMBARD ROAD</t>
  </si>
  <si>
    <t xml:space="preserve"> 18063/ 379</t>
  </si>
  <si>
    <t>CHESTNUT LANE</t>
  </si>
  <si>
    <t xml:space="preserve">    058</t>
  </si>
  <si>
    <t>058-056</t>
  </si>
  <si>
    <t>NIELSEN, EHLIS K &amp;</t>
  </si>
  <si>
    <t>NIELSEN, OLE G</t>
  </si>
  <si>
    <t>1 CHESTNUT LANE</t>
  </si>
  <si>
    <t xml:space="preserve"> 18063/ 355</t>
  </si>
  <si>
    <t xml:space="preserve">    204</t>
  </si>
  <si>
    <t>058-021-204</t>
  </si>
  <si>
    <t>COLLINS, ROBERT M &amp;</t>
  </si>
  <si>
    <t>COLLINS, DEBORAH A</t>
  </si>
  <si>
    <t>4 CHESTNUT LANE</t>
  </si>
  <si>
    <t xml:space="preserve"> 17980/ 710</t>
  </si>
  <si>
    <t>Cedarwood Farm</t>
  </si>
  <si>
    <t xml:space="preserve">    053</t>
  </si>
  <si>
    <t>058-053</t>
  </si>
  <si>
    <t>THE CENTORE GROUP LLC</t>
  </si>
  <si>
    <t>5 WINDING BROOK DRIVE</t>
  </si>
  <si>
    <t xml:space="preserve"> 10879/ 534</t>
  </si>
  <si>
    <t xml:space="preserve">    048</t>
  </si>
  <si>
    <t>058-048</t>
  </si>
  <si>
    <t>ROBINSON, MARK C &amp;</t>
  </si>
  <si>
    <t>ROBINSON, DEBORAH A</t>
  </si>
  <si>
    <t>PO BOX 311</t>
  </si>
  <si>
    <t>WEST KENNEBUNK</t>
  </si>
  <si>
    <t>04094</t>
  </si>
  <si>
    <t xml:space="preserve"> 17949/ 851</t>
  </si>
  <si>
    <t>058-050</t>
  </si>
  <si>
    <t xml:space="preserve"> 18041/ 224</t>
  </si>
  <si>
    <t>CHICKADEE LANE</t>
  </si>
  <si>
    <t xml:space="preserve">    039</t>
  </si>
  <si>
    <t>039-003-016</t>
  </si>
  <si>
    <t>STANCZYC, WALTER F</t>
  </si>
  <si>
    <t>16 CHICKADEE LANE #16</t>
  </si>
  <si>
    <t xml:space="preserve"> 17951/ 248</t>
  </si>
  <si>
    <t>Glenwood Terr.</t>
  </si>
  <si>
    <t>039-003-023</t>
  </si>
  <si>
    <t>SWANSON, HEATHER R</t>
  </si>
  <si>
    <t>23 CHICKADEE LANE 23</t>
  </si>
  <si>
    <t xml:space="preserve"> 18111/ 396</t>
  </si>
  <si>
    <t xml:space="preserve">    024</t>
  </si>
  <si>
    <t>039-003-024</t>
  </si>
  <si>
    <t>BOUGHNER, CAROL R</t>
  </si>
  <si>
    <t>ROBERGE, DIANA L</t>
  </si>
  <si>
    <t>24 CHICKADEE LANE</t>
  </si>
  <si>
    <t xml:space="preserve"> 18091/ 416</t>
  </si>
  <si>
    <t>039-003-037</t>
  </si>
  <si>
    <t>WILLIAMS, JON E &amp;</t>
  </si>
  <si>
    <t>WILLIAMS, JULIE A</t>
  </si>
  <si>
    <t>37 CHICKADEE LANE 37</t>
  </si>
  <si>
    <t xml:space="preserve"> 18099/ 597</t>
  </si>
  <si>
    <t>CLARKDALE ROAD</t>
  </si>
  <si>
    <t xml:space="preserve">    106</t>
  </si>
  <si>
    <t>060-106</t>
  </si>
  <si>
    <t>PEARSALL, GREGG M &amp;</t>
  </si>
  <si>
    <t>PEARSALL, STEPHANIE M</t>
  </si>
  <si>
    <t>2 BRYCE COURT</t>
  </si>
  <si>
    <t xml:space="preserve"> 17971/ 196</t>
  </si>
  <si>
    <t>CLEAR BROOK CROSSING</t>
  </si>
  <si>
    <t xml:space="preserve">    052</t>
  </si>
  <si>
    <t>005-052</t>
  </si>
  <si>
    <t>JORDAN, KATHY L</t>
  </si>
  <si>
    <t>138 OLD NISKAYUNA ROAD</t>
  </si>
  <si>
    <t>LOUDONVILLE</t>
  </si>
  <si>
    <t>12211</t>
  </si>
  <si>
    <t xml:space="preserve"> 18137/ 797</t>
  </si>
  <si>
    <t>CLUBHOUSE DRIVE</t>
  </si>
  <si>
    <t xml:space="preserve">    103</t>
  </si>
  <si>
    <t>094-103</t>
  </si>
  <si>
    <t>BUTTOLPH, KIM  REVOCALBE TRUST &amp;</t>
  </si>
  <si>
    <t>BUTTOLPH, KIM &amp; DAVID D TRUSTEES</t>
  </si>
  <si>
    <t>6131 PELICAN BAY BOULEVARD</t>
  </si>
  <si>
    <t>APT 10</t>
  </si>
  <si>
    <t>NAPLES</t>
  </si>
  <si>
    <t>FL</t>
  </si>
  <si>
    <t>34108-8113</t>
  </si>
  <si>
    <t xml:space="preserve"> 17960/ 065</t>
  </si>
  <si>
    <t>COASTAL WOODS DRIVE</t>
  </si>
  <si>
    <t xml:space="preserve">    035</t>
  </si>
  <si>
    <t>035-002-023</t>
  </si>
  <si>
    <t>AYALA, ROBERT</t>
  </si>
  <si>
    <t>2 COASTAL WOODS DRIVE</t>
  </si>
  <si>
    <t xml:space="preserve"> 18048/ 566</t>
  </si>
  <si>
    <t>08</t>
  </si>
  <si>
    <t>Condo/SF</t>
  </si>
  <si>
    <t>Coastal Woods</t>
  </si>
  <si>
    <t>035-002-006</t>
  </si>
  <si>
    <t>LADNER, WAYNE &amp;</t>
  </si>
  <si>
    <t>LADNER, BARBARA</t>
  </si>
  <si>
    <t>11 COASTAL WOODS DRIVE</t>
  </si>
  <si>
    <t>KENNEBUNKM</t>
  </si>
  <si>
    <t>E</t>
  </si>
  <si>
    <t xml:space="preserve"> 18131/ 298</t>
  </si>
  <si>
    <t>COLBY LANE</t>
  </si>
  <si>
    <t>027-010</t>
  </si>
  <si>
    <t>MULDOWNEY, DYLAN</t>
  </si>
  <si>
    <t>2 COLBY LANE</t>
  </si>
  <si>
    <t xml:space="preserve"> 17985/ 565</t>
  </si>
  <si>
    <t>027-007</t>
  </si>
  <si>
    <t>LARMON, BRUCE D &amp;</t>
  </si>
  <si>
    <t>LARMON, KAREN D</t>
  </si>
  <si>
    <t xml:space="preserve"> 18093/ 747</t>
  </si>
  <si>
    <t>COLE ROAD</t>
  </si>
  <si>
    <t>003-016</t>
  </si>
  <si>
    <t>STROUT, DENNIS T &amp;</t>
  </si>
  <si>
    <t>STROUT, DIANE</t>
  </si>
  <si>
    <t>286 COLE ROAD</t>
  </si>
  <si>
    <t xml:space="preserve"> 18103/ 322</t>
  </si>
  <si>
    <t xml:space="preserve">    064</t>
  </si>
  <si>
    <t>002-064</t>
  </si>
  <si>
    <t>CHAPIN, JOSEPH JOHN &amp;</t>
  </si>
  <si>
    <t>CLARK, ALISON LEE</t>
  </si>
  <si>
    <t>750 PORT STREET APT 2132</t>
  </si>
  <si>
    <t>ALEXANDRIA</t>
  </si>
  <si>
    <t>VA</t>
  </si>
  <si>
    <t>22314</t>
  </si>
  <si>
    <t xml:space="preserve"> 17978/ 845</t>
  </si>
  <si>
    <t xml:space="preserve">    159</t>
  </si>
  <si>
    <t>003-159</t>
  </si>
  <si>
    <t>SCHWARTZMAN, SHEILA A &amp;</t>
  </si>
  <si>
    <t>SCHWARTZMAN, JOSEPH E &amp; EDENE T</t>
  </si>
  <si>
    <t>2 PATTERSON DRIVE</t>
  </si>
  <si>
    <t xml:space="preserve"> 18101/ 722</t>
  </si>
  <si>
    <t>COLONIAL DRIVE</t>
  </si>
  <si>
    <t xml:space="preserve">    047</t>
  </si>
  <si>
    <t>047-013</t>
  </si>
  <si>
    <t>HANSEN, JEFFREY R &amp;</t>
  </si>
  <si>
    <t>HANSEN, DEBRA A</t>
  </si>
  <si>
    <t>23 WHITE BIRCH DRIVE</t>
  </si>
  <si>
    <t>STOCKHOLM</t>
  </si>
  <si>
    <t>07480</t>
  </si>
  <si>
    <t xml:space="preserve"> 18062/ 614</t>
  </si>
  <si>
    <t>COMMODORE'S WAY</t>
  </si>
  <si>
    <t xml:space="preserve">    090</t>
  </si>
  <si>
    <t>090-055</t>
  </si>
  <si>
    <t>9</t>
  </si>
  <si>
    <t>EDWARDS, MICHAEL &amp;</t>
  </si>
  <si>
    <t>EDWARDS, DOLORES A</t>
  </si>
  <si>
    <t>104 ISLAND PLANTATION TERRACE</t>
  </si>
  <si>
    <t>UNIT 203</t>
  </si>
  <si>
    <t>VERO BEACH</t>
  </si>
  <si>
    <t>32963</t>
  </si>
  <si>
    <t xml:space="preserve"> 17999/ 041</t>
  </si>
  <si>
    <t>090-054</t>
  </si>
  <si>
    <t>JACOBSON, ERIC W &amp;</t>
  </si>
  <si>
    <t>JACOBSON, PATRICIA H</t>
  </si>
  <si>
    <t>148 PLEASANT STREET</t>
  </si>
  <si>
    <t>NORTHBOROUGH</t>
  </si>
  <si>
    <t>01532</t>
  </si>
  <si>
    <t xml:space="preserve"> 18093/ 528</t>
  </si>
  <si>
    <t>090-053</t>
  </si>
  <si>
    <t>MIRABILE, CHRISTINE A &amp;</t>
  </si>
  <si>
    <t>DOERR, JOHN E</t>
  </si>
  <si>
    <t>15 HECKLE STREET</t>
  </si>
  <si>
    <t>WELLESLEY</t>
  </si>
  <si>
    <t>02481</t>
  </si>
  <si>
    <t xml:space="preserve"> 18108/ 583</t>
  </si>
  <si>
    <t>090-047</t>
  </si>
  <si>
    <t>D'ITALIA, JEFFREY P &amp;</t>
  </si>
  <si>
    <t>HOWES, MARY E</t>
  </si>
  <si>
    <t>3 LOIS STREET</t>
  </si>
  <si>
    <t>NEWBURYPORT</t>
  </si>
  <si>
    <t>01950</t>
  </si>
  <si>
    <t xml:space="preserve"> 17995/ 427</t>
  </si>
  <si>
    <t>Gas</t>
  </si>
  <si>
    <t>COMMONS LANE</t>
  </si>
  <si>
    <t xml:space="preserve">    086</t>
  </si>
  <si>
    <t xml:space="preserve">    036</t>
  </si>
  <si>
    <t>086-036</t>
  </si>
  <si>
    <t>GALLUP, KINGSLEY</t>
  </si>
  <si>
    <t>17 COMMONS LANE</t>
  </si>
  <si>
    <t xml:space="preserve"> 18025/ 445</t>
  </si>
  <si>
    <t>PR</t>
  </si>
  <si>
    <t>CONSTITUTION ROAD</t>
  </si>
  <si>
    <t>071-037</t>
  </si>
  <si>
    <t>GATTO, CARL V &amp;</t>
  </si>
  <si>
    <t>BRUNS, GEORGE B</t>
  </si>
  <si>
    <t>4 WEST LOOP ROAD</t>
  </si>
  <si>
    <t xml:space="preserve"> 18044/ 615</t>
  </si>
  <si>
    <t>Radiant</t>
  </si>
  <si>
    <t xml:space="preserve">    043</t>
  </si>
  <si>
    <t>071-043</t>
  </si>
  <si>
    <t>KYRIAKIDES, ANASTASIOS N II &amp;</t>
  </si>
  <si>
    <t>KYRIAKIDES, NORA HAYDEE G</t>
  </si>
  <si>
    <t>13 CONSTITUTION ROAD</t>
  </si>
  <si>
    <t xml:space="preserve"> 18065/ 942</t>
  </si>
  <si>
    <t>COTTAGEWOOD LANE</t>
  </si>
  <si>
    <t xml:space="preserve">    083</t>
  </si>
  <si>
    <t>072-083</t>
  </si>
  <si>
    <t>WEBER, DENNIS C &amp;</t>
  </si>
  <si>
    <t>WEBER, DIANE M</t>
  </si>
  <si>
    <t>11 COTTAGEWOOD LANE</t>
  </si>
  <si>
    <t xml:space="preserve"> 17978/ 912</t>
  </si>
  <si>
    <t>072-079</t>
  </si>
  <si>
    <t>FRADETTE, DAVID &amp;</t>
  </si>
  <si>
    <t>FRADETTE, COLLEEN</t>
  </si>
  <si>
    <t>18 TURKEY HILL ROAD</t>
  </si>
  <si>
    <t xml:space="preserve"> 18075/ 498</t>
  </si>
  <si>
    <t>CRANBERRY LANE</t>
  </si>
  <si>
    <t>072-053</t>
  </si>
  <si>
    <t>OLSEN, FRODE &amp;</t>
  </si>
  <si>
    <t>TANGARIFE, EMMMA</t>
  </si>
  <si>
    <t>218 RANGEWAY ROAD</t>
  </si>
  <si>
    <t>UNIT 242</t>
  </si>
  <si>
    <t>NORTH BILLERICA</t>
  </si>
  <si>
    <t>01862</t>
  </si>
  <si>
    <t xml:space="preserve"> 17983/ 293</t>
  </si>
  <si>
    <t>DIXON DRIVE</t>
  </si>
  <si>
    <t>058-043</t>
  </si>
  <si>
    <t>HALTOM, ERIC J &amp;</t>
  </si>
  <si>
    <t>HALTOM, DEBORAH M</t>
  </si>
  <si>
    <t>37 BERKSHIRE STREET</t>
  </si>
  <si>
    <t>NORFOLD</t>
  </si>
  <si>
    <t xml:space="preserve"> 18111/ 923</t>
  </si>
  <si>
    <t>058-041</t>
  </si>
  <si>
    <t>LACHANCE, ZACHARY J &amp;</t>
  </si>
  <si>
    <t>LACHANCE, SARAH M</t>
  </si>
  <si>
    <t>9 DIXON DRIVE</t>
  </si>
  <si>
    <t xml:space="preserve"> 18098/ 772</t>
  </si>
  <si>
    <t>DOANES WHARF ROAD</t>
  </si>
  <si>
    <t xml:space="preserve">    076</t>
  </si>
  <si>
    <t>088-076</t>
  </si>
  <si>
    <t>TRELINA LLC</t>
  </si>
  <si>
    <t>C/O EDMUNDS, SCOTT</t>
  </si>
  <si>
    <t>62 PORTLAND ROAD</t>
  </si>
  <si>
    <t>SUIE 25</t>
  </si>
  <si>
    <t xml:space="preserve"> 18160/  492</t>
  </si>
  <si>
    <t>088-075</t>
  </si>
  <si>
    <t>PIMENTEL, ALLYSON B REVOC TRST&amp;</t>
  </si>
  <si>
    <t>PIMENTEL, ALLYSON B &amp; ARMANDO,JR TRUSTEE</t>
  </si>
  <si>
    <t>19730 GRANDVIEW TERRACE</t>
  </si>
  <si>
    <t>JUPITER</t>
  </si>
  <si>
    <t>33458</t>
  </si>
  <si>
    <t xml:space="preserve"> 18122/ 127</t>
  </si>
  <si>
    <t>DUNNHILL DRIVE</t>
  </si>
  <si>
    <t xml:space="preserve">    028</t>
  </si>
  <si>
    <t>056-002-028</t>
  </si>
  <si>
    <t>0001</t>
  </si>
  <si>
    <t>ROBINSON, CHRISTINE P</t>
  </si>
  <si>
    <t>2600 VENTURA DRIVE</t>
  </si>
  <si>
    <t>MELBOURNE</t>
  </si>
  <si>
    <t>32904</t>
  </si>
  <si>
    <t xml:space="preserve"> 17973/ 898</t>
  </si>
  <si>
    <t>EMERY LANE</t>
  </si>
  <si>
    <t xml:space="preserve">    057</t>
  </si>
  <si>
    <t>090-057</t>
  </si>
  <si>
    <t>MCMANUS WILLIAM &amp;</t>
  </si>
  <si>
    <t>MCMANUS KATHLEEN</t>
  </si>
  <si>
    <t>4 ATKINSON STREET</t>
  </si>
  <si>
    <t xml:space="preserve"> 18047/ 693</t>
  </si>
  <si>
    <t>090-056</t>
  </si>
  <si>
    <t>FERLAND, BRUCE A &amp;</t>
  </si>
  <si>
    <t>FERLAND, JANET M</t>
  </si>
  <si>
    <t>27 RIVER'S EDGE DRIVE</t>
  </si>
  <si>
    <t xml:space="preserve"> 17995/ 308</t>
  </si>
  <si>
    <t>FARRAGUT WAY</t>
  </si>
  <si>
    <t xml:space="preserve">    038</t>
  </si>
  <si>
    <t>038-017-009</t>
  </si>
  <si>
    <t>HOMA FAMILY TRUST &amp;</t>
  </si>
  <si>
    <t>THOMA, MAUREEN P</t>
  </si>
  <si>
    <t>401 STATE ST, UNIT 301</t>
  </si>
  <si>
    <t>PORTSMOUTH</t>
  </si>
  <si>
    <t>03801</t>
  </si>
  <si>
    <t xml:space="preserve"> 18182/ 177</t>
  </si>
  <si>
    <t>Farragut</t>
  </si>
  <si>
    <t>038-017-028</t>
  </si>
  <si>
    <t>WEBB, STEVEN C</t>
  </si>
  <si>
    <t>PO BOX 1247</t>
  </si>
  <si>
    <t xml:space="preserve"> 18114/ 320</t>
  </si>
  <si>
    <t>038-017-034</t>
  </si>
  <si>
    <t>CERONE, JOHN M SR &amp;</t>
  </si>
  <si>
    <t>CERONE, JOHANNA</t>
  </si>
  <si>
    <t>68 FARRAGUT WAY</t>
  </si>
  <si>
    <t xml:space="preserve"> 18096/ 502</t>
  </si>
  <si>
    <t>038-017-014</t>
  </si>
  <si>
    <t>GAMBY, PATRICIA M REVOC TRUST&amp;</t>
  </si>
  <si>
    <t>GAMBY, PATRICIA M TRUSTEE</t>
  </si>
  <si>
    <t>79 FARRAGUT WAY</t>
  </si>
  <si>
    <t xml:space="preserve"> 18050/ 306</t>
  </si>
  <si>
    <t xml:space="preserve">    153</t>
  </si>
  <si>
    <t>038-017-153</t>
  </si>
  <si>
    <t>KUGLER, L KELLEY REVOC TRUST &amp;</t>
  </si>
  <si>
    <t>KUGLER, L KELLEY TRUSTEE</t>
  </si>
  <si>
    <t>26 RIVERWYNDE DRIVE</t>
  </si>
  <si>
    <t xml:space="preserve"> 17994/ 368</t>
  </si>
  <si>
    <t>FLAGSHIP CIRCLE</t>
  </si>
  <si>
    <t>034-034</t>
  </si>
  <si>
    <t>LEWANDOWSKI, MATTHEW T &amp;</t>
  </si>
  <si>
    <t>LEWANDOWSKI, SAMANTHA A</t>
  </si>
  <si>
    <t>4 FLAGSHIP CIRCLE</t>
  </si>
  <si>
    <t xml:space="preserve"> 18106/ 620</t>
  </si>
  <si>
    <t>034-037</t>
  </si>
  <si>
    <t>HEISELBERG, GARY L</t>
  </si>
  <si>
    <t>HEISELBERG, PATRICIA A</t>
  </si>
  <si>
    <t>8 FLAGSHIP CIRCLE</t>
  </si>
  <si>
    <t xml:space="preserve"> 17932/ 647</t>
  </si>
  <si>
    <t>034-038</t>
  </si>
  <si>
    <t>MOSIER, JOSHUA T &amp;</t>
  </si>
  <si>
    <t>MOSIER, SAVANNAH H</t>
  </si>
  <si>
    <t>10 FLAGSHIP CIRCLE</t>
  </si>
  <si>
    <t xml:space="preserve"> 18042/ 848</t>
  </si>
  <si>
    <t>034-040</t>
  </si>
  <si>
    <t>FETZNER, RICHARD W &amp;</t>
  </si>
  <si>
    <t>FETZNER, REVA S</t>
  </si>
  <si>
    <t>312 KINGS HIGHWAY</t>
  </si>
  <si>
    <t xml:space="preserve"> 17940/ 247</t>
  </si>
  <si>
    <t>FLETCHER STREET</t>
  </si>
  <si>
    <t xml:space="preserve">    046</t>
  </si>
  <si>
    <t xml:space="preserve">    020</t>
  </si>
  <si>
    <t>046-020</t>
  </si>
  <si>
    <t>1040</t>
  </si>
  <si>
    <t>TWO UNIT</t>
  </si>
  <si>
    <t>FIFTEEN FLETCHER STREET LLC</t>
  </si>
  <si>
    <t>77 LONG SANDS ROAD</t>
  </si>
  <si>
    <t>YORK</t>
  </si>
  <si>
    <t>03909</t>
  </si>
  <si>
    <t xml:space="preserve"> 18107/ 661</t>
  </si>
  <si>
    <t>09</t>
  </si>
  <si>
    <t>Two Unit</t>
  </si>
  <si>
    <t>046-048</t>
  </si>
  <si>
    <t>ELDRIDGE, BRANDY &amp;</t>
  </si>
  <si>
    <t>ELDRIDGE, MICHAEL</t>
  </si>
  <si>
    <t>38 FLETCHER STREET</t>
  </si>
  <si>
    <t xml:space="preserve"> 18047/ 289</t>
  </si>
  <si>
    <t xml:space="preserve">    042</t>
  </si>
  <si>
    <t>047-042</t>
  </si>
  <si>
    <t>MORALES FAMILY TRUST &amp;</t>
  </si>
  <si>
    <t>MORALES, RICARDO M &amp; RENE L TRUSTEES</t>
  </si>
  <si>
    <t>59 FLETCHER STREET</t>
  </si>
  <si>
    <t xml:space="preserve"> 18135/ 750</t>
  </si>
  <si>
    <t xml:space="preserve">    082</t>
  </si>
  <si>
    <t>047-082</t>
  </si>
  <si>
    <t>LESSING, DAVID C &amp;</t>
  </si>
  <si>
    <t>LESSING, MICHELLE T</t>
  </si>
  <si>
    <t>72 FLETCHER STREET</t>
  </si>
  <si>
    <t xml:space="preserve"> 18140/ 906</t>
  </si>
  <si>
    <t>Steam</t>
  </si>
  <si>
    <t>047-034</t>
  </si>
  <si>
    <t>MACLEOD, ANDREW D &amp;</t>
  </si>
  <si>
    <t>MACLEOD, BETHANY M</t>
  </si>
  <si>
    <t>73 FLETCHER STREET</t>
  </si>
  <si>
    <t xml:space="preserve"> 18059/ 785</t>
  </si>
  <si>
    <t>047-032</t>
  </si>
  <si>
    <t>SPENCER, PETER</t>
  </si>
  <si>
    <t>77 FLETCHER STREET</t>
  </si>
  <si>
    <t xml:space="preserve"> 18052/ 868</t>
  </si>
  <si>
    <t>Monitor</t>
  </si>
  <si>
    <t>K1</t>
  </si>
  <si>
    <t xml:space="preserve">    078</t>
  </si>
  <si>
    <t>047-078</t>
  </si>
  <si>
    <t>SMOOT, ROY W &amp;</t>
  </si>
  <si>
    <t>SMOOT, JUNE R</t>
  </si>
  <si>
    <t>80 FLETCHER STREET</t>
  </si>
  <si>
    <t xml:space="preserve"> 18050/ 773</t>
  </si>
  <si>
    <t>048-056</t>
  </si>
  <si>
    <t>CERVANTES, CONSUELO &amp;</t>
  </si>
  <si>
    <t>LOPEZ, ALEJANDRINO</t>
  </si>
  <si>
    <t>122 N BINKLEY STREET</t>
  </si>
  <si>
    <t>SHERMAN</t>
  </si>
  <si>
    <t>TX</t>
  </si>
  <si>
    <t>75092</t>
  </si>
  <si>
    <t xml:space="preserve"> 17934/ 892</t>
  </si>
  <si>
    <t>94</t>
  </si>
  <si>
    <t>Outbuildings</t>
  </si>
  <si>
    <t>KKWWD</t>
  </si>
  <si>
    <t>FLORENCE CIRCLE</t>
  </si>
  <si>
    <t>071-023</t>
  </si>
  <si>
    <t>SEAVEY ENTERPRISES LLC</t>
  </si>
  <si>
    <t>21 KINGSBURY LANE</t>
  </si>
  <si>
    <t xml:space="preserve"> 17961/ 775</t>
  </si>
  <si>
    <t>SHEARON, STEPHEN ANDREW &amp;</t>
  </si>
  <si>
    <t>SHEARON, JOANNA JANE</t>
  </si>
  <si>
    <t>746 TRAILS END</t>
  </si>
  <si>
    <t>CHAGRIN FALLS</t>
  </si>
  <si>
    <t>OH</t>
  </si>
  <si>
    <t>44023</t>
  </si>
  <si>
    <t xml:space="preserve"> 18084/ 724</t>
  </si>
  <si>
    <t>GARRISON OAKS DRIVE</t>
  </si>
  <si>
    <t xml:space="preserve">    033</t>
  </si>
  <si>
    <t>041-033</t>
  </si>
  <si>
    <t>NGUYEN, BEE &amp;</t>
  </si>
  <si>
    <t>NGUYEN, TRINH NGOC THI</t>
  </si>
  <si>
    <t>8 GARRISON OAKS DRIVE</t>
  </si>
  <si>
    <t xml:space="preserve"> 17953/ 181</t>
  </si>
  <si>
    <t>041-018</t>
  </si>
  <si>
    <t>GILMORE, TABATHA</t>
  </si>
  <si>
    <t>14 GARRISON OAKS DRIVE</t>
  </si>
  <si>
    <t xml:space="preserve"> 18103/ 017</t>
  </si>
  <si>
    <t>GLENWOOD DRIVE</t>
  </si>
  <si>
    <t>039-055</t>
  </si>
  <si>
    <t>LUXE ENTERPRISES LLC SERIES 1</t>
  </si>
  <si>
    <t>34 ASH TREE TRAIL</t>
  </si>
  <si>
    <t xml:space="preserve"> 17928/ 291</t>
  </si>
  <si>
    <t>1P</t>
  </si>
  <si>
    <t>INGESON, SIMON J &amp;</t>
  </si>
  <si>
    <t>INGESON, JENNIFER A</t>
  </si>
  <si>
    <t>18 GLENWOOD DRIVE</t>
  </si>
  <si>
    <t xml:space="preserve"> 18069/ 774</t>
  </si>
  <si>
    <t>GOOCH AVENUE</t>
  </si>
  <si>
    <t>092-079</t>
  </si>
  <si>
    <t>B</t>
  </si>
  <si>
    <t>BISHOP, NATHAN F &amp;</t>
  </si>
  <si>
    <t>BISHOP, SARA N</t>
  </si>
  <si>
    <t>15 BETHUNE AVENUE</t>
  </si>
  <si>
    <t>READING</t>
  </si>
  <si>
    <t>01867</t>
  </si>
  <si>
    <t xml:space="preserve"> 18030/ 223</t>
  </si>
  <si>
    <t>GREAT HILL ROAD</t>
  </si>
  <si>
    <t xml:space="preserve">    066</t>
  </si>
  <si>
    <t>066-081-002</t>
  </si>
  <si>
    <t>MADER, CAROL A 2008 REVOC TRUST &amp;</t>
  </si>
  <si>
    <t>MADER, STEPHEN P 2008 REVOCABLE TRUST &amp;</t>
  </si>
  <si>
    <t>45 COUNTRY CLUB CIRCLE</t>
  </si>
  <si>
    <t>NORTH ANDOVER</t>
  </si>
  <si>
    <t>01845</t>
  </si>
  <si>
    <t xml:space="preserve"> 18073/  301</t>
  </si>
  <si>
    <t>Great Hill</t>
  </si>
  <si>
    <t>GREENWICH WAY</t>
  </si>
  <si>
    <t>059-003-032</t>
  </si>
  <si>
    <t>LEWIS, MARGARET R</t>
  </si>
  <si>
    <t>1 GREENWICH WAY 32</t>
  </si>
  <si>
    <t xml:space="preserve"> 18196/ 847</t>
  </si>
  <si>
    <t>Waterford Gr.</t>
  </si>
  <si>
    <t>059-003-038</t>
  </si>
  <si>
    <t>ROBINSON, DAWN E</t>
  </si>
  <si>
    <t>18 GREENWICH WAY #38</t>
  </si>
  <si>
    <t xml:space="preserve"> 17972/ 624</t>
  </si>
  <si>
    <t>HAMPTON GLEN DRIVE</t>
  </si>
  <si>
    <t>056-006-024</t>
  </si>
  <si>
    <t>ROUX, SUZANNE E</t>
  </si>
  <si>
    <t>109 HAMPTON GLEN DRIVE</t>
  </si>
  <si>
    <t xml:space="preserve"> 17971/ 039</t>
  </si>
  <si>
    <t>Stratford Pl.</t>
  </si>
  <si>
    <t>HANSEN POND CROSSING</t>
  </si>
  <si>
    <t xml:space="preserve">    155</t>
  </si>
  <si>
    <t>002-155</t>
  </si>
  <si>
    <t>EASTERN BUILDING PERFORMANCE LLC</t>
  </si>
  <si>
    <t>3 HANSEN POND CROSSING</t>
  </si>
  <si>
    <t xml:space="preserve"> 18001/ 152</t>
  </si>
  <si>
    <t>HARRISECKET ROAD</t>
  </si>
  <si>
    <t xml:space="preserve">    063</t>
  </si>
  <si>
    <t>063-033</t>
  </si>
  <si>
    <t>TESTAVERDE, DAVID B &amp;</t>
  </si>
  <si>
    <t>TESTAVERDE, MARGARET M</t>
  </si>
  <si>
    <t>6 HARRISECKET ROAD</t>
  </si>
  <si>
    <t xml:space="preserve"> 17951/ 856</t>
  </si>
  <si>
    <t>HEATH ROAD</t>
  </si>
  <si>
    <t>075-103</t>
  </si>
  <si>
    <t>ALVAREZ, JOSEPH &amp;</t>
  </si>
  <si>
    <t>LEFEBVRE, MELISSA</t>
  </si>
  <si>
    <t>16 HEATH ROAD</t>
  </si>
  <si>
    <t xml:space="preserve"> 18119/ 146</t>
  </si>
  <si>
    <t xml:space="preserve">    025</t>
  </si>
  <si>
    <t>076-025</t>
  </si>
  <si>
    <t>NADEAU, EDMUND J &amp;</t>
  </si>
  <si>
    <t>NADEAU, SANDRA A</t>
  </si>
  <si>
    <t>223 SEA ROAD</t>
  </si>
  <si>
    <t xml:space="preserve"> 18046/ 173</t>
  </si>
  <si>
    <t>HERITAGE LANE</t>
  </si>
  <si>
    <t xml:space="preserve">    008</t>
  </si>
  <si>
    <t>062-008</t>
  </si>
  <si>
    <t>3220</t>
  </si>
  <si>
    <t>STORE/SHOP  MDL-94</t>
  </si>
  <si>
    <t>91 YORK STREET LLC</t>
  </si>
  <si>
    <t>10 PATRIOTS WAY</t>
  </si>
  <si>
    <t xml:space="preserve"> 18004/ 893</t>
  </si>
  <si>
    <t>12</t>
  </si>
  <si>
    <t>Commercial</t>
  </si>
  <si>
    <t>HIGGINS DRIVE</t>
  </si>
  <si>
    <t>024-022</t>
  </si>
  <si>
    <t>HOLM, HAROLD E, JR &amp;</t>
  </si>
  <si>
    <t>HOLM, DIANNA H</t>
  </si>
  <si>
    <t>4 HIGGINS DRIVE</t>
  </si>
  <si>
    <t xml:space="preserve"> 17943/ 404</t>
  </si>
  <si>
    <t>024-012</t>
  </si>
  <si>
    <t>MACKINNON, KATE &amp;</t>
  </si>
  <si>
    <t>MACKINNON, JOHN</t>
  </si>
  <si>
    <t>15 HIGGINS DRIVE</t>
  </si>
  <si>
    <t xml:space="preserve"> 18024/ 310</t>
  </si>
  <si>
    <t>024-015</t>
  </si>
  <si>
    <t>BISHOP FAMILY TRUST DATED 19 APRIL 2011</t>
  </si>
  <si>
    <t>BISHOP RYAN J &amp; MICHELLE L TRUSTEES</t>
  </si>
  <si>
    <t>PO BOX 762</t>
  </si>
  <si>
    <t xml:space="preserve"> 18069/ 846</t>
  </si>
  <si>
    <t>HIGH BLUFF DRIVE</t>
  </si>
  <si>
    <t xml:space="preserve">    031</t>
  </si>
  <si>
    <t>048-031-012</t>
  </si>
  <si>
    <t>CAMPBELL, ERIN F</t>
  </si>
  <si>
    <t>24 HIGH BLUFF DRIVE</t>
  </si>
  <si>
    <t xml:space="preserve"> 18077/ 784</t>
  </si>
  <si>
    <t>High Bluff</t>
  </si>
  <si>
    <t>HIGH STREET</t>
  </si>
  <si>
    <t>054-080</t>
  </si>
  <si>
    <t>WINCHELL, BARBARA A</t>
  </si>
  <si>
    <t>12 HIGH STREET</t>
  </si>
  <si>
    <t xml:space="preserve"> 18108/  71</t>
  </si>
  <si>
    <t>054-042</t>
  </si>
  <si>
    <t>RESLEWIC, PATRICIA ANN</t>
  </si>
  <si>
    <t>45 HIGH STREET</t>
  </si>
  <si>
    <t xml:space="preserve"> 18018/ 068</t>
  </si>
  <si>
    <t>HILLCREST DRIVE</t>
  </si>
  <si>
    <t>054-069</t>
  </si>
  <si>
    <t>SEVEY, SEAN T M &amp;</t>
  </si>
  <si>
    <t>SEVEY, SHAY M M</t>
  </si>
  <si>
    <t>8 DAWES STREET #3</t>
  </si>
  <si>
    <t>02125</t>
  </si>
  <si>
    <t xml:space="preserve"> 18151/ 539</t>
  </si>
  <si>
    <t>HUCKLEBERRY LANE</t>
  </si>
  <si>
    <t xml:space="preserve">    110</t>
  </si>
  <si>
    <t>004-110</t>
  </si>
  <si>
    <t>WIMSATT, BETH &amp;</t>
  </si>
  <si>
    <t>WIMSATT, WILLIAM ARTHUR</t>
  </si>
  <si>
    <t>12 HUCKLEBERRY LANE</t>
  </si>
  <si>
    <t xml:space="preserve"> 18082/ 206</t>
  </si>
  <si>
    <t>INTERVALE ROAD</t>
  </si>
  <si>
    <t>048-072</t>
  </si>
  <si>
    <t>NELSON, JR, PAUL S &amp;</t>
  </si>
  <si>
    <t>NELSON, JUDITH ANN</t>
  </si>
  <si>
    <t>37 RACHEL CARSON LANE</t>
  </si>
  <si>
    <t xml:space="preserve"> 18174/ 824</t>
  </si>
  <si>
    <t xml:space="preserve">    049</t>
  </si>
  <si>
    <t>049-043</t>
  </si>
  <si>
    <t>CAIN, TERESA</t>
  </si>
  <si>
    <t>22 SUMMER STREET</t>
  </si>
  <si>
    <t xml:space="preserve"> 17972/ 867</t>
  </si>
  <si>
    <t>JEFFREYS WAY</t>
  </si>
  <si>
    <t>024-007</t>
  </si>
  <si>
    <t>MGM BUILDERS INC</t>
  </si>
  <si>
    <t>8 TURNING LEAF DRIVE</t>
  </si>
  <si>
    <t>WINDHAM</t>
  </si>
  <si>
    <t>04062</t>
  </si>
  <si>
    <t xml:space="preserve"> 18081/ 210</t>
  </si>
  <si>
    <t>KIMBALL LANE</t>
  </si>
  <si>
    <t>030-019</t>
  </si>
  <si>
    <t>THOMAS, JONATHAN C &amp;</t>
  </si>
  <si>
    <t>THOMAS, ALEXIS M</t>
  </si>
  <si>
    <t>19 KIMBALL LANE</t>
  </si>
  <si>
    <t xml:space="preserve"> 18106/ 374</t>
  </si>
  <si>
    <t xml:space="preserve">    128</t>
  </si>
  <si>
    <t>030-128</t>
  </si>
  <si>
    <t>KYNE, JOHN M</t>
  </si>
  <si>
    <t>23 KIMBAL LANE</t>
  </si>
  <si>
    <t xml:space="preserve"> 18030/ 745</t>
  </si>
  <si>
    <t>LAKE BROOK DRIVE</t>
  </si>
  <si>
    <t>080-088</t>
  </si>
  <si>
    <t>GAGNON, JAMES J &amp;</t>
  </si>
  <si>
    <t>GAGNON, LISA M</t>
  </si>
  <si>
    <t>4 PENNY LANE</t>
  </si>
  <si>
    <t xml:space="preserve"> 17929/ 396</t>
  </si>
  <si>
    <t>LANCASTER COURT</t>
  </si>
  <si>
    <t>056-007-014</t>
  </si>
  <si>
    <t>GUILCHER, MARY JANE</t>
  </si>
  <si>
    <t>11 LANCASTER COURT</t>
  </si>
  <si>
    <t xml:space="preserve"> 18107/ 299</t>
  </si>
  <si>
    <t>LANDING DRIVE</t>
  </si>
  <si>
    <t>081-007-002</t>
  </si>
  <si>
    <t>O'NEIL, JOHN H JR</t>
  </si>
  <si>
    <t>22 LANDING DRIVE  #10</t>
  </si>
  <si>
    <t xml:space="preserve"> 17984/ 402</t>
  </si>
  <si>
    <t>The Landing</t>
  </si>
  <si>
    <t>LARBOARD LANE</t>
  </si>
  <si>
    <t>090-020</t>
  </si>
  <si>
    <t>BUFO, MICHAEL JR &amp;</t>
  </si>
  <si>
    <t>BASSETT, REBECCA J</t>
  </si>
  <si>
    <t>30 RIDGEWOOD CIRCLE</t>
  </si>
  <si>
    <t xml:space="preserve"> 18045/ 055</t>
  </si>
  <si>
    <t>LOCKWOOD DRIVE</t>
  </si>
  <si>
    <t>089-002</t>
  </si>
  <si>
    <t>RIGGIERI, ALISON C</t>
  </si>
  <si>
    <t>10 LOCKWOOD DRIVE</t>
  </si>
  <si>
    <t xml:space="preserve"> 18123/ 077</t>
  </si>
  <si>
    <t>LONGFELLOW LANE</t>
  </si>
  <si>
    <t>035-021-022</t>
  </si>
  <si>
    <t>JOHNSON, AVNI S</t>
  </si>
  <si>
    <t>6 LONGFELLOW LANE</t>
  </si>
  <si>
    <t xml:space="preserve"> 17977/  337</t>
  </si>
  <si>
    <t>Poets Glen</t>
  </si>
  <si>
    <t>035-021-021</t>
  </si>
  <si>
    <t>SPRAGUE, KENDALL MERLE &amp;</t>
  </si>
  <si>
    <t>SPRAGUE, AMY G</t>
  </si>
  <si>
    <t>8 LONGFELLOW LANE #21</t>
  </si>
  <si>
    <t xml:space="preserve"> 17984/ 381</t>
  </si>
  <si>
    <t>035-021-001</t>
  </si>
  <si>
    <t>102V</t>
  </si>
  <si>
    <t>CONDO  MDL-00</t>
  </si>
  <si>
    <t>HALL, ARLENE M</t>
  </si>
  <si>
    <t>9 LONGFELLOW LANE</t>
  </si>
  <si>
    <t xml:space="preserve"> 18130/ 664</t>
  </si>
  <si>
    <t>035-021-020</t>
  </si>
  <si>
    <t>HEMEON, FAMILY TRUST &amp;</t>
  </si>
  <si>
    <t>HEMEON, FARISH B &amp; PATRICIA B TRSTEES</t>
  </si>
  <si>
    <t>10 LONGFELLOW LANE</t>
  </si>
  <si>
    <t xml:space="preserve"> 18035/  533</t>
  </si>
  <si>
    <t>035-021-002</t>
  </si>
  <si>
    <t>WEISS, LESLIE S IRREVOC TRUST &amp;</t>
  </si>
  <si>
    <t>BROWN, ROBERT T &amp; SUSAN TRUSTEES</t>
  </si>
  <si>
    <t>11 LONGFELLOW LANE</t>
  </si>
  <si>
    <t xml:space="preserve"> 18045/ 719</t>
  </si>
  <si>
    <t>035-021-004</t>
  </si>
  <si>
    <t>CROCKETT, BRADFORD A</t>
  </si>
  <si>
    <t>15 LONGFELLOW LANE</t>
  </si>
  <si>
    <t xml:space="preserve"> 17956/ 683</t>
  </si>
  <si>
    <t>035-021-005</t>
  </si>
  <si>
    <t>BEAUDOIN, RAYMOND &amp;</t>
  </si>
  <si>
    <t>BEAUDOIN, JOANN H</t>
  </si>
  <si>
    <t>17 LONGFELLOW LANE</t>
  </si>
  <si>
    <t xml:space="preserve"> 17965/ 071</t>
  </si>
  <si>
    <t>035-021-006</t>
  </si>
  <si>
    <t>MCCAULEY, MICHEAEL &amp;</t>
  </si>
  <si>
    <t>MCAULEY, SHIRLEY</t>
  </si>
  <si>
    <t>19 LONGFELLOW LANE</t>
  </si>
  <si>
    <t xml:space="preserve"> 17934/ 695</t>
  </si>
  <si>
    <t>035-021-007</t>
  </si>
  <si>
    <t>ANDERSON, GERALD T &amp;</t>
  </si>
  <si>
    <t>ANDERSON, KAREN J</t>
  </si>
  <si>
    <t>21 LONGFELLOW LANE</t>
  </si>
  <si>
    <t xml:space="preserve"> 18090/ 375</t>
  </si>
  <si>
    <t>035-021-008</t>
  </si>
  <si>
    <t>STAR, PETER D &amp;</t>
  </si>
  <si>
    <t>TANIKAWA, YOKO</t>
  </si>
  <si>
    <t>41 WHITTEN HILL ROAD</t>
  </si>
  <si>
    <t xml:space="preserve"> 18047/ 814</t>
  </si>
  <si>
    <t>LORDS POINT ROAD</t>
  </si>
  <si>
    <t xml:space="preserve">    097</t>
  </si>
  <si>
    <t>097-046</t>
  </si>
  <si>
    <t>1015</t>
  </si>
  <si>
    <t>OCN  MDL-01</t>
  </si>
  <si>
    <t>VAN DER KAAY, TRUST &amp;</t>
  </si>
  <si>
    <t>VAN DER KAAY, ERIK H &amp; MARY JO</t>
  </si>
  <si>
    <t>23 SUMMER STREET</t>
  </si>
  <si>
    <t xml:space="preserve"> 18056/  80</t>
  </si>
  <si>
    <t>W</t>
  </si>
  <si>
    <t>097-050</t>
  </si>
  <si>
    <t>DAWNTREADER LLC</t>
  </si>
  <si>
    <t>1325 RUGBY ROAD</t>
  </si>
  <si>
    <t>CHARLOTTESVILLE</t>
  </si>
  <si>
    <t>22903</t>
  </si>
  <si>
    <t xml:space="preserve"> 18149/ 357</t>
  </si>
  <si>
    <t>097-049</t>
  </si>
  <si>
    <t>BARNACLE POINT LLC</t>
  </si>
  <si>
    <t xml:space="preserve"> 18149/ 361</t>
  </si>
  <si>
    <t>MABRY LANE</t>
  </si>
  <si>
    <t xml:space="preserve">    151</t>
  </si>
  <si>
    <t>003-151</t>
  </si>
  <si>
    <t>BLAKELEY, AMY &amp;</t>
  </si>
  <si>
    <t>BLAKELEY, DANIEL</t>
  </si>
  <si>
    <t>5 MABRY LANE</t>
  </si>
  <si>
    <t xml:space="preserve"> 17933/ 583</t>
  </si>
  <si>
    <t>MAGUIRE ROAD</t>
  </si>
  <si>
    <t>012-092</t>
  </si>
  <si>
    <t>MCKENNA, PATRICK J &amp;</t>
  </si>
  <si>
    <t>MCKENNA, ELIZABETH L E</t>
  </si>
  <si>
    <t>46 MAGUIRE ROAD</t>
  </si>
  <si>
    <t xml:space="preserve"> 18033/ 902</t>
  </si>
  <si>
    <t>MEADOW DRIVE</t>
  </si>
  <si>
    <t>047-054</t>
  </si>
  <si>
    <t>JOY, SUSAN B</t>
  </si>
  <si>
    <t>83 LAKE AVENUE</t>
  </si>
  <si>
    <t>GRAY</t>
  </si>
  <si>
    <t>04039-9793</t>
  </si>
  <si>
    <t xml:space="preserve"> 17938/ 899</t>
  </si>
  <si>
    <t>MECHANIC STREET</t>
  </si>
  <si>
    <t>051-012</t>
  </si>
  <si>
    <t>FROST, KIMBERLY J &amp;</t>
  </si>
  <si>
    <t>MESSIER, KATHERINE A</t>
  </si>
  <si>
    <t>32 AUTUMN WOODS DRIVE</t>
  </si>
  <si>
    <t>UNIT 179</t>
  </si>
  <si>
    <t>WESTBROOK</t>
  </si>
  <si>
    <t>04092-4294</t>
  </si>
  <si>
    <t xml:space="preserve"> 17944/ 535</t>
  </si>
  <si>
    <t>CROWE, MICHAEL S &amp;</t>
  </si>
  <si>
    <t>PASCHAL CROWE, ELIZABETH S</t>
  </si>
  <si>
    <t>66 LOCKWOOD LANE</t>
  </si>
  <si>
    <t>BOXFORD</t>
  </si>
  <si>
    <t>01921</t>
  </si>
  <si>
    <t xml:space="preserve"> 18159/ 940</t>
  </si>
  <si>
    <t>MERRIFIELD DRIVE</t>
  </si>
  <si>
    <t>038-008</t>
  </si>
  <si>
    <t>DELIA, ROCCO &amp;</t>
  </si>
  <si>
    <t>DELIA, JERILYN P</t>
  </si>
  <si>
    <t>23 MERRIFIELD DRIVE</t>
  </si>
  <si>
    <t xml:space="preserve"> 18196/ 928</t>
  </si>
  <si>
    <t>043-019</t>
  </si>
  <si>
    <t>GRIGGS, SUSAN EGERTON &amp;</t>
  </si>
  <si>
    <t>GRIGGS, GEORGE R</t>
  </si>
  <si>
    <t>33 MERRIFIELD DRIVE</t>
  </si>
  <si>
    <t xml:space="preserve"> 17941/ 856</t>
  </si>
  <si>
    <t>MIDDLE ROAD</t>
  </si>
  <si>
    <t xml:space="preserve">    026</t>
  </si>
  <si>
    <t>004-026</t>
  </si>
  <si>
    <t>NICKERSON, KATHRYN MCCALLUM &amp;</t>
  </si>
  <si>
    <t>NICKERSON, RICHARD A</t>
  </si>
  <si>
    <t>34 MIDDLE ROAD</t>
  </si>
  <si>
    <t xml:space="preserve"> 17954/ 499</t>
  </si>
  <si>
    <t>004-007</t>
  </si>
  <si>
    <t>SHEA, JESSICA R &amp;</t>
  </si>
  <si>
    <t>SHEA, COLIN B</t>
  </si>
  <si>
    <t>37 MIDDLE ROAD</t>
  </si>
  <si>
    <t xml:space="preserve"> 17984/  862</t>
  </si>
  <si>
    <t>004-002</t>
  </si>
  <si>
    <t>CONNELLY, KEVIN J &amp;</t>
  </si>
  <si>
    <t>CONNELLY, MARIANNE</t>
  </si>
  <si>
    <t>47 MIDDLE ROAD</t>
  </si>
  <si>
    <t xml:space="preserve"> 17933/ 359</t>
  </si>
  <si>
    <t>MILL STREET</t>
  </si>
  <si>
    <t>018-004</t>
  </si>
  <si>
    <t>PADGET, ADAM</t>
  </si>
  <si>
    <t>15 MILL STREET</t>
  </si>
  <si>
    <t xml:space="preserve"> 18083/ 543</t>
  </si>
  <si>
    <t>018-019</t>
  </si>
  <si>
    <t>MCMAHON, MEGHAN E &amp;</t>
  </si>
  <si>
    <t>KINNEY, ROBERT A</t>
  </si>
  <si>
    <t>44 MILL STREET</t>
  </si>
  <si>
    <t xml:space="preserve"> 18062/ 662</t>
  </si>
  <si>
    <t>018-021</t>
  </si>
  <si>
    <t>HAMMOND, BRADY &amp;</t>
  </si>
  <si>
    <t>HAMMOND, ERIN S</t>
  </si>
  <si>
    <t>45 MILL STREET</t>
  </si>
  <si>
    <t xml:space="preserve"> 18054/ 121</t>
  </si>
  <si>
    <t>MOUSAM RIDGE ROAD</t>
  </si>
  <si>
    <t>060-046</t>
  </si>
  <si>
    <t>RAWSON, JUDY M &amp; ET AL</t>
  </si>
  <si>
    <t>36 SHELDON DRIVE</t>
  </si>
  <si>
    <t>MECHANICVILLE</t>
  </si>
  <si>
    <t>12118</t>
  </si>
  <si>
    <t xml:space="preserve"> 17972/ 708</t>
  </si>
  <si>
    <t>060-062</t>
  </si>
  <si>
    <t>CASEY, PATRICK J &amp;</t>
  </si>
  <si>
    <t>CASEY, SARAH E</t>
  </si>
  <si>
    <t>26 MOUSAM RIDGE ROAD</t>
  </si>
  <si>
    <t xml:space="preserve"> 18001/ 362</t>
  </si>
  <si>
    <t>NOTTINGHAM COURT</t>
  </si>
  <si>
    <t>056-007-039</t>
  </si>
  <si>
    <t>JONES, BLAIR A</t>
  </si>
  <si>
    <t>17 PUFFIN STREET</t>
  </si>
  <si>
    <t>OLD ORCHARD BEACH</t>
  </si>
  <si>
    <t>04064</t>
  </si>
  <si>
    <t xml:space="preserve"> 18148/ 752</t>
  </si>
  <si>
    <t>OAK BLUFF ROAD</t>
  </si>
  <si>
    <t>048-037</t>
  </si>
  <si>
    <t>HART, TIMOTHY F &amp;</t>
  </si>
  <si>
    <t>HART, JACQUELINE</t>
  </si>
  <si>
    <t>17 OAK BLUFF ROAD</t>
  </si>
  <si>
    <t xml:space="preserve"> 18089/ 336</t>
  </si>
  <si>
    <t>OAK STREET</t>
  </si>
  <si>
    <t>095-056</t>
  </si>
  <si>
    <t>CURRIE, PETER M &amp;</t>
  </si>
  <si>
    <t>CURRIE, KELLEY E</t>
  </si>
  <si>
    <t>3630 CHESAPEAKE ST. NW</t>
  </si>
  <si>
    <t>WASHINGTON</t>
  </si>
  <si>
    <t>DC</t>
  </si>
  <si>
    <t>20008</t>
  </si>
  <si>
    <t xml:space="preserve"> 17937/ 805</t>
  </si>
  <si>
    <t>095-036</t>
  </si>
  <si>
    <t>BARNETT, ROBERT &amp;</t>
  </si>
  <si>
    <t>BARNETT, CAYLA</t>
  </si>
  <si>
    <t>712 MAIN STREET</t>
  </si>
  <si>
    <t>CONCORD</t>
  </si>
  <si>
    <t>01742</t>
  </si>
  <si>
    <t xml:space="preserve"> 18069/ 713</t>
  </si>
  <si>
    <t>TR</t>
  </si>
  <si>
    <t>095-031</t>
  </si>
  <si>
    <t>20 OAK SPE LLC</t>
  </si>
  <si>
    <t>461 S. MAIN STREET STE 3</t>
  </si>
  <si>
    <t>FRANCONIA</t>
  </si>
  <si>
    <t>03580</t>
  </si>
  <si>
    <t xml:space="preserve"> 18089/ 037</t>
  </si>
  <si>
    <t>51</t>
  </si>
  <si>
    <t>Conv Cottage</t>
  </si>
  <si>
    <t>095-027</t>
  </si>
  <si>
    <t>GENEST, MICHAEL R &amp;</t>
  </si>
  <si>
    <t>GENEST, JANET M</t>
  </si>
  <si>
    <t>36 GUILLEMETTE STREET</t>
  </si>
  <si>
    <t>SANFORD</t>
  </si>
  <si>
    <t>04073</t>
  </si>
  <si>
    <t xml:space="preserve"> 18040/ 610</t>
  </si>
  <si>
    <t>OAKWOOD LANE</t>
  </si>
  <si>
    <t xml:space="preserve">    099</t>
  </si>
  <si>
    <t>047-099</t>
  </si>
  <si>
    <t>ROBINSON, RONALD M &amp;</t>
  </si>
  <si>
    <t>ROBINSON, DEIRDRE J</t>
  </si>
  <si>
    <t>4 OAKWOOD LANE</t>
  </si>
  <si>
    <t xml:space="preserve"> 17997/ 245</t>
  </si>
  <si>
    <t>047-033-003</t>
  </si>
  <si>
    <t>HOWARD KENNEALLY PROPERTIES</t>
  </si>
  <si>
    <t>AND EQUIPMENT CO LLC</t>
  </si>
  <si>
    <t>PO BOX 338</t>
  </si>
  <si>
    <t>HARRISON</t>
  </si>
  <si>
    <t>04040</t>
  </si>
  <si>
    <t xml:space="preserve"> 18097/ 526</t>
  </si>
  <si>
    <t>Oakwood Ln.</t>
  </si>
  <si>
    <t>047-033-008</t>
  </si>
  <si>
    <t>ODEGAARDE, D OLE &amp;</t>
  </si>
  <si>
    <t>ODEGAARDE, LINDA A</t>
  </si>
  <si>
    <t>11 HENSMITH ROAD</t>
  </si>
  <si>
    <t>SALISBURY</t>
  </si>
  <si>
    <t>03268</t>
  </si>
  <si>
    <t xml:space="preserve"> 18184/ 075</t>
  </si>
  <si>
    <t>047-033-017</t>
  </si>
  <si>
    <t>HARE, JEAN</t>
  </si>
  <si>
    <t>138 WENTWORTH ROAD</t>
  </si>
  <si>
    <t>BROOKFIELD</t>
  </si>
  <si>
    <t>03872</t>
  </si>
  <si>
    <t xml:space="preserve"> 18184/ 885</t>
  </si>
  <si>
    <t>OCEAN VIEW ROAD</t>
  </si>
  <si>
    <t>071-002</t>
  </si>
  <si>
    <t>ANGULO, KELLEY &amp;</t>
  </si>
  <si>
    <t>ANGULO, PETER</t>
  </si>
  <si>
    <t>5 OCEAN VIEW ROAD</t>
  </si>
  <si>
    <t xml:space="preserve"> 18035/ 231</t>
  </si>
  <si>
    <t>CR</t>
  </si>
  <si>
    <t>071-022</t>
  </si>
  <si>
    <t>SMOLINSKI, LYNN M &amp;</t>
  </si>
  <si>
    <t>HAFEMANN, KARLENE S</t>
  </si>
  <si>
    <t>10 OCEAN VIEW ROAD</t>
  </si>
  <si>
    <t>US</t>
  </si>
  <si>
    <t xml:space="preserve"> 17942/ 658</t>
  </si>
  <si>
    <t>OLD FALLS ROAD</t>
  </si>
  <si>
    <t xml:space="preserve">    077</t>
  </si>
  <si>
    <t>004-077</t>
  </si>
  <si>
    <t>HOLMES, JACQUELYN M</t>
  </si>
  <si>
    <t>36 OLD FALLS ROAD</t>
  </si>
  <si>
    <t xml:space="preserve"> 18108/ 216</t>
  </si>
  <si>
    <t>OLD PORT ROAD</t>
  </si>
  <si>
    <t>079-025</t>
  </si>
  <si>
    <t>ALAIMO, JOHN J &amp;</t>
  </si>
  <si>
    <t>ALAIMO, DONNA J</t>
  </si>
  <si>
    <t>8 LANDING DRIVE</t>
  </si>
  <si>
    <t xml:space="preserve"> 18079/ 879</t>
  </si>
  <si>
    <t>079-056</t>
  </si>
  <si>
    <t>O'NEILL, COLLEEN M &amp;</t>
  </si>
  <si>
    <t>HOOSE, KENNETH F</t>
  </si>
  <si>
    <t>PO BOX 473</t>
  </si>
  <si>
    <t>ALFRED</t>
  </si>
  <si>
    <t>04002</t>
  </si>
  <si>
    <t xml:space="preserve"> 18001/ 436</t>
  </si>
  <si>
    <t>OLIVER LANE</t>
  </si>
  <si>
    <t>038-033</t>
  </si>
  <si>
    <t>WEIDAO GUO &amp;</t>
  </si>
  <si>
    <t>LI, WINNIE YUN HAO</t>
  </si>
  <si>
    <t>2 OLIVER LANE</t>
  </si>
  <si>
    <t xml:space="preserve"> 17968/ 518</t>
  </si>
  <si>
    <t>OXFORD COURT</t>
  </si>
  <si>
    <t>056-006-051</t>
  </si>
  <si>
    <t>MILLER, KENNETH R &amp; CAROL P</t>
  </si>
  <si>
    <t>FAMILY TRUST &amp;</t>
  </si>
  <si>
    <t>6 OXFORD COURT</t>
  </si>
  <si>
    <t xml:space="preserve"> 18134/ 232</t>
  </si>
  <si>
    <t>056-006-050</t>
  </si>
  <si>
    <t>SELLERS, GARY L &amp;</t>
  </si>
  <si>
    <t>SELLERS, SUSAN J</t>
  </si>
  <si>
    <t>8 OXFORD COURT</t>
  </si>
  <si>
    <t xml:space="preserve"> 18062/ 344</t>
  </si>
  <si>
    <t>PARSONS BEACH ROAD</t>
  </si>
  <si>
    <t>066-031</t>
  </si>
  <si>
    <t>A</t>
  </si>
  <si>
    <t>37 PARSONS BEACH ROAD LLC</t>
  </si>
  <si>
    <t>36 CHESTNUT HILL</t>
  </si>
  <si>
    <t>WILTON</t>
  </si>
  <si>
    <t>CT</t>
  </si>
  <si>
    <t>06897</t>
  </si>
  <si>
    <t xml:space="preserve"> 18149/ 895</t>
  </si>
  <si>
    <t>066-030</t>
  </si>
  <si>
    <t>37 REAR PARSONS BEACH ROAD LLC</t>
  </si>
  <si>
    <t>36 CHESTNUT HILL ROAD</t>
  </si>
  <si>
    <t xml:space="preserve"> 18149/ 899</t>
  </si>
  <si>
    <t>PARSONS STREET</t>
  </si>
  <si>
    <t>051-041</t>
  </si>
  <si>
    <t>NALEZNY, AARON G</t>
  </si>
  <si>
    <t>12 PARSONS STREET</t>
  </si>
  <si>
    <t xml:space="preserve"> 18072/ 116</t>
  </si>
  <si>
    <t>051-018</t>
  </si>
  <si>
    <t>DURKEE, DAVID M &amp;</t>
  </si>
  <si>
    <t>HULL, ALICIA F</t>
  </si>
  <si>
    <t>15 PARSONS STREET</t>
  </si>
  <si>
    <t xml:space="preserve"> 17990/ 684</t>
  </si>
  <si>
    <t>11</t>
  </si>
  <si>
    <t>Family Conver.</t>
  </si>
  <si>
    <t>PATTERSON DRIVE</t>
  </si>
  <si>
    <t>021-036</t>
  </si>
  <si>
    <t>OUELLETTE, WESLEY E &amp;</t>
  </si>
  <si>
    <t>CYR, KARISSA</t>
  </si>
  <si>
    <t>3 PATTERSON DRIVE</t>
  </si>
  <si>
    <t xml:space="preserve"> 18070/ 003</t>
  </si>
  <si>
    <t>PENNY LANE</t>
  </si>
  <si>
    <t xml:space="preserve">    044</t>
  </si>
  <si>
    <t>044-006</t>
  </si>
  <si>
    <t>DIAZ, INOCENCIO &amp;</t>
  </si>
  <si>
    <t>DREWS, SUZANNE L</t>
  </si>
  <si>
    <t>PO BOX 2169</t>
  </si>
  <si>
    <t>LEWISTON</t>
  </si>
  <si>
    <t>04241-2169</t>
  </si>
  <si>
    <t xml:space="preserve"> 18034/ 058</t>
  </si>
  <si>
    <t>DOWELL, TIMOTHY W &amp;</t>
  </si>
  <si>
    <t>DOWELL, ANNE M</t>
  </si>
  <si>
    <t>3 TOWNE STREET</t>
  </si>
  <si>
    <t xml:space="preserve"> 18206/ 310</t>
  </si>
  <si>
    <t>PENWOOD DRIVE</t>
  </si>
  <si>
    <t xml:space="preserve">    145</t>
  </si>
  <si>
    <t>072-145</t>
  </si>
  <si>
    <t>STANICK, DAVID J &amp;</t>
  </si>
  <si>
    <t>STANICK, PAULA M</t>
  </si>
  <si>
    <t>48 BROOKS ROAD</t>
  </si>
  <si>
    <t>PAXTON</t>
  </si>
  <si>
    <t>01612</t>
  </si>
  <si>
    <t xml:space="preserve"> 18076/ 008</t>
  </si>
  <si>
    <t>PERKINS LANE</t>
  </si>
  <si>
    <t>002-034</t>
  </si>
  <si>
    <t>HOMES FOR OUR TROOPS INC</t>
  </si>
  <si>
    <t>6 MAIN STREET</t>
  </si>
  <si>
    <t>TAUNTON</t>
  </si>
  <si>
    <t>02780</t>
  </si>
  <si>
    <t xml:space="preserve"> 18109/ 887</t>
  </si>
  <si>
    <t>PIERCE WAY</t>
  </si>
  <si>
    <t>002-072</t>
  </si>
  <si>
    <t>JONES, PAULA ANNE</t>
  </si>
  <si>
    <t>2 PIERCE WAY</t>
  </si>
  <si>
    <t xml:space="preserve"> 17937/ 339</t>
  </si>
  <si>
    <t>PINE STREET</t>
  </si>
  <si>
    <t xml:space="preserve">    065</t>
  </si>
  <si>
    <t>054-065</t>
  </si>
  <si>
    <t>FRENCH, TODD, J &amp;</t>
  </si>
  <si>
    <t>FRENCH, KATHRYN LUCAS</t>
  </si>
  <si>
    <t>136 FLETCHER STREET</t>
  </si>
  <si>
    <t xml:space="preserve"> 18044/ 618</t>
  </si>
  <si>
    <t>PLEASANT STREET</t>
  </si>
  <si>
    <t>054-012</t>
  </si>
  <si>
    <t>RAINVILLE, BRENON S &amp;</t>
  </si>
  <si>
    <t>RAINVILLE, RACHAEL A</t>
  </si>
  <si>
    <t>18 PLEASANT STREET</t>
  </si>
  <si>
    <t xml:space="preserve"> 18043/ 410</t>
  </si>
  <si>
    <t xml:space="preserve">    196</t>
  </si>
  <si>
    <t>054-196</t>
  </si>
  <si>
    <t>BELL, LAUREN REBECCA</t>
  </si>
  <si>
    <t>8 RIVER OAKS DRIVE</t>
  </si>
  <si>
    <t xml:space="preserve"> 18063/ 707</t>
  </si>
  <si>
    <t>PLYMOUTH GROVE DRIVE</t>
  </si>
  <si>
    <t xml:space="preserve">    087</t>
  </si>
  <si>
    <t>049-087-021</t>
  </si>
  <si>
    <t>LENNON, JAMES &amp;</t>
  </si>
  <si>
    <t>LENNON, JOAN</t>
  </si>
  <si>
    <t>80 PLYMOUTH GROVE DRIVE</t>
  </si>
  <si>
    <t xml:space="preserve"> 18033/ 711</t>
  </si>
  <si>
    <t>Plymouth Grove</t>
  </si>
  <si>
    <t>049-087-016</t>
  </si>
  <si>
    <t>HOOD, GLENN C &amp;</t>
  </si>
  <si>
    <t>HOOD, LOUISE C</t>
  </si>
  <si>
    <t>87 PLYMOUTH GROVE DRIVE</t>
  </si>
  <si>
    <t xml:space="preserve"> 17985/ 453</t>
  </si>
  <si>
    <t>PORPOISE LANE</t>
  </si>
  <si>
    <t>079-004-007</t>
  </si>
  <si>
    <t>DONAHUE, MICHAEL J &amp;</t>
  </si>
  <si>
    <t>DONAHUE, LINDA N</t>
  </si>
  <si>
    <t>40 HADWEN ROAD</t>
  </si>
  <si>
    <t>WORCHESTER</t>
  </si>
  <si>
    <t>01602</t>
  </si>
  <si>
    <t xml:space="preserve"> 18086/ 337</t>
  </si>
  <si>
    <t>Port Village</t>
  </si>
  <si>
    <t>079-004-002</t>
  </si>
  <si>
    <t>O'TOOLE, TIMOTHY &amp;</t>
  </si>
  <si>
    <t>O'TOOLE, DIONNE KRISTEN</t>
  </si>
  <si>
    <t>8 MANCHESTER DRIVE</t>
  </si>
  <si>
    <t>WRENTHAM</t>
  </si>
  <si>
    <t>02093</t>
  </si>
  <si>
    <t xml:space="preserve"> 18077/ 120</t>
  </si>
  <si>
    <t>079-004-006</t>
  </si>
  <si>
    <t>TRIANCE, MARY LOUANN</t>
  </si>
  <si>
    <t>PO BOX 812</t>
  </si>
  <si>
    <t xml:space="preserve"> 18059/ 459</t>
  </si>
  <si>
    <t>079-004-003</t>
  </si>
  <si>
    <t>DOIRON, RICHARD J</t>
  </si>
  <si>
    <t>6 CHERRYFIELD AVENUE</t>
  </si>
  <si>
    <t xml:space="preserve"> 18079/ 256</t>
  </si>
  <si>
    <t>PORT ROAD</t>
  </si>
  <si>
    <t>080-054</t>
  </si>
  <si>
    <t>LAW, TREASA M &amp;</t>
  </si>
  <si>
    <t>GRANNATT, ROBERT C</t>
  </si>
  <si>
    <t>166 LAUREL STREET</t>
  </si>
  <si>
    <t>MELROSE</t>
  </si>
  <si>
    <t>02176</t>
  </si>
  <si>
    <t xml:space="preserve"> 18005/ 302</t>
  </si>
  <si>
    <t xml:space="preserve">    068</t>
  </si>
  <si>
    <t>089-068</t>
  </si>
  <si>
    <t>322I</t>
  </si>
  <si>
    <t>MARKET DAY AT 135 LLC</t>
  </si>
  <si>
    <t>C/O REYNOLDS, GARRET S</t>
  </si>
  <si>
    <t>8 CROWN PLAZA, STE 101</t>
  </si>
  <si>
    <t>HAZLET</t>
  </si>
  <si>
    <t>07730</t>
  </si>
  <si>
    <t xml:space="preserve"> 18146/ 516</t>
  </si>
  <si>
    <t>LL</t>
  </si>
  <si>
    <t>17</t>
  </si>
  <si>
    <t>Store</t>
  </si>
  <si>
    <t>PORTLAND ROAD</t>
  </si>
  <si>
    <t>043-047</t>
  </si>
  <si>
    <t>0322</t>
  </si>
  <si>
    <t>TRAN, THAO</t>
  </si>
  <si>
    <t>28 PORTLAND ROAD</t>
  </si>
  <si>
    <t xml:space="preserve"> 18008/ 637</t>
  </si>
  <si>
    <t>035-026</t>
  </si>
  <si>
    <t>T1</t>
  </si>
  <si>
    <t>NORTHEAST CREDIT UNION</t>
  </si>
  <si>
    <t>100 BORTHWOCK AVENUE</t>
  </si>
  <si>
    <t xml:space="preserve"> 18159/ 599</t>
  </si>
  <si>
    <t>96</t>
  </si>
  <si>
    <t>Office/Warehs</t>
  </si>
  <si>
    <t>POWDER MILL DRIVE</t>
  </si>
  <si>
    <t>035-032-012</t>
  </si>
  <si>
    <t>GRAY, STACEY L</t>
  </si>
  <si>
    <t>FKA SCOTT, STACEY L</t>
  </si>
  <si>
    <t>12 POWDER MILL DRIVE</t>
  </si>
  <si>
    <t xml:space="preserve"> 17939/ 645</t>
  </si>
  <si>
    <t>Powder Mill</t>
  </si>
  <si>
    <t>035-032-013</t>
  </si>
  <si>
    <t>LEWIA, TOBIAS A</t>
  </si>
  <si>
    <t>13 POWDER MILL DRIVE 13</t>
  </si>
  <si>
    <t xml:space="preserve"> 18185/ 878</t>
  </si>
  <si>
    <t>QUAIL RUN</t>
  </si>
  <si>
    <t xml:space="preserve">    073</t>
  </si>
  <si>
    <t>050-073</t>
  </si>
  <si>
    <t>NICHOLAS, ADAM R &amp;</t>
  </si>
  <si>
    <t>NICHOLAS, CARLY</t>
  </si>
  <si>
    <t>21 QUAIL RUN</t>
  </si>
  <si>
    <t xml:space="preserve"> 17959/ 521</t>
  </si>
  <si>
    <t>050-085</t>
  </si>
  <si>
    <t>JONES, DEREK W &amp;</t>
  </si>
  <si>
    <t>JONES, ELIZABETH C</t>
  </si>
  <si>
    <t>32 QUAIL RUN</t>
  </si>
  <si>
    <t xml:space="preserve"> 17975/ 420</t>
  </si>
  <si>
    <t>RAILROAD AVENUE</t>
  </si>
  <si>
    <t>095-058</t>
  </si>
  <si>
    <t>CORREIA, ANTONIO &amp;</t>
  </si>
  <si>
    <t>BOURQUE, AMY</t>
  </si>
  <si>
    <t>74 INDIAN HILL ROAD</t>
  </si>
  <si>
    <t>MOUNT KISCO</t>
  </si>
  <si>
    <t>10549</t>
  </si>
  <si>
    <t xml:space="preserve"> 18036/ 485</t>
  </si>
  <si>
    <t>RANKIN CREEK WOODS</t>
  </si>
  <si>
    <t xml:space="preserve">    096</t>
  </si>
  <si>
    <t>012-096</t>
  </si>
  <si>
    <t>DUMAS, ELVIN &amp;</t>
  </si>
  <si>
    <t>DUMAS, DAVINA</t>
  </si>
  <si>
    <t>591 LAKE HARDING DRIVE</t>
  </si>
  <si>
    <t>HAMILTON</t>
  </si>
  <si>
    <t>GA</t>
  </si>
  <si>
    <t>31811</t>
  </si>
  <si>
    <t xml:space="preserve"> 18118/ 873</t>
  </si>
  <si>
    <t>RIDGEWOOD CIRCLE</t>
  </si>
  <si>
    <t>073-035</t>
  </si>
  <si>
    <t>HORNER, CHRISTOPHER B &amp;</t>
  </si>
  <si>
    <t>HERNANDEZ, SARA E</t>
  </si>
  <si>
    <t>16 RIDGEWOOD CIRCLE</t>
  </si>
  <si>
    <t xml:space="preserve"> 18038/ 205</t>
  </si>
  <si>
    <t>073-052</t>
  </si>
  <si>
    <t>FALLON, JONATHAN REED &amp;</t>
  </si>
  <si>
    <t>FALLON, BYRD</t>
  </si>
  <si>
    <t>32 RIDGEWOOD CIRCLE</t>
  </si>
  <si>
    <t xml:space="preserve"> 17935/ 682</t>
  </si>
  <si>
    <t>073-055</t>
  </si>
  <si>
    <t>MARCOTTI, JR, FRANK &amp;</t>
  </si>
  <si>
    <t>MARCOTTI, JR, JANETTE</t>
  </si>
  <si>
    <t>486 PEARL STREET</t>
  </si>
  <si>
    <t>STOUGHTON</t>
  </si>
  <si>
    <t>02072</t>
  </si>
  <si>
    <t xml:space="preserve"> 18069/ 674</t>
  </si>
  <si>
    <t>RIVER BEND DRIVE</t>
  </si>
  <si>
    <t>075-053</t>
  </si>
  <si>
    <t>DEFEO, GUY A &amp;</t>
  </si>
  <si>
    <t>DEFEO, KARLIN A</t>
  </si>
  <si>
    <t>1 RIVER BEND DRIVE</t>
  </si>
  <si>
    <t xml:space="preserve"> 18084/ 364</t>
  </si>
  <si>
    <t>RIVERS EDGE DRIVE</t>
  </si>
  <si>
    <t>084-013</t>
  </si>
  <si>
    <t>HUNTER, KRISTA ELIZABETH &amp;</t>
  </si>
  <si>
    <t>HUNTER, DANIEL JAMES</t>
  </si>
  <si>
    <t>70 FOUNDRY STREET #312</t>
  </si>
  <si>
    <t>MANCHESTER</t>
  </si>
  <si>
    <t>03102-3787</t>
  </si>
  <si>
    <t xml:space="preserve"> 17936/ 827</t>
  </si>
  <si>
    <t>RIVERSIDE PLACE</t>
  </si>
  <si>
    <t>053-015</t>
  </si>
  <si>
    <t>BROWN, JESSICA L &amp;</t>
  </si>
  <si>
    <t>BOONSTRA, KENNETHS S</t>
  </si>
  <si>
    <t>16 RIVERSIDE PLACE</t>
  </si>
  <si>
    <t xml:space="preserve"> 18112/ 946</t>
  </si>
  <si>
    <t>ROSEWOOD CIRCLE</t>
  </si>
  <si>
    <t>039-006-001</t>
  </si>
  <si>
    <t>SACHS, ROXANNE</t>
  </si>
  <si>
    <t>4 GREENFIELD DRIVE</t>
  </si>
  <si>
    <t xml:space="preserve"> 18096/ 567</t>
  </si>
  <si>
    <t>TOK TL</t>
  </si>
  <si>
    <t>Rosewood</t>
  </si>
  <si>
    <t>ROSS ROAD</t>
  </si>
  <si>
    <t>035-022</t>
  </si>
  <si>
    <t>1091</t>
  </si>
  <si>
    <t>DET RES  MDL-01</t>
  </si>
  <si>
    <t>GRABOWSKI, JANICE &amp;</t>
  </si>
  <si>
    <t>GRABOWSKI, ERIK</t>
  </si>
  <si>
    <t>24 ROSS ROAD</t>
  </si>
  <si>
    <t xml:space="preserve"> 17993/ 532</t>
  </si>
  <si>
    <t>034-014</t>
  </si>
  <si>
    <t>KNOX, RYAN &amp;</t>
  </si>
  <si>
    <t>KNOX, MAREN</t>
  </si>
  <si>
    <t>53 LEWIS ROAD</t>
  </si>
  <si>
    <t>KITTERY</t>
  </si>
  <si>
    <t>03904</t>
  </si>
  <si>
    <t xml:space="preserve"> 18012/ 129</t>
  </si>
  <si>
    <t>SADIE LANE</t>
  </si>
  <si>
    <t>026-034</t>
  </si>
  <si>
    <t>TURNER, AMANDA H &amp;</t>
  </si>
  <si>
    <t>TURNER, CHRISTOPHER S</t>
  </si>
  <si>
    <t>9 SAIDE LANE</t>
  </si>
  <si>
    <t xml:space="preserve"> 17955/ 057</t>
  </si>
  <si>
    <t>SALT MEADOW LANE</t>
  </si>
  <si>
    <t xml:space="preserve">    117</t>
  </si>
  <si>
    <t>094-117</t>
  </si>
  <si>
    <t>WALDMAN, NEIL &amp;</t>
  </si>
  <si>
    <t>WALDMAN, JULIE</t>
  </si>
  <si>
    <t>287 LANGLEY ROAD, UNIT 40</t>
  </si>
  <si>
    <t>NEWTON CENTER</t>
  </si>
  <si>
    <t>02459</t>
  </si>
  <si>
    <t xml:space="preserve"> 18102/ 438</t>
  </si>
  <si>
    <t xml:space="preserve">    114</t>
  </si>
  <si>
    <t>094-114</t>
  </si>
  <si>
    <t>SLICER, MARK R &amp;</t>
  </si>
  <si>
    <t>SLICER, AMY</t>
  </si>
  <si>
    <t>8 LAUREL RIDGE LANE</t>
  </si>
  <si>
    <t>SHREWSBRY</t>
  </si>
  <si>
    <t>01545</t>
  </si>
  <si>
    <t xml:space="preserve"> 18034/ 314</t>
  </si>
  <si>
    <t>SAPPHIRE LANE</t>
  </si>
  <si>
    <t xml:space="preserve">    135</t>
  </si>
  <si>
    <t>030-135</t>
  </si>
  <si>
    <t>HAMEED, FAIZAN &amp;</t>
  </si>
  <si>
    <t>HAMEED, LAURA</t>
  </si>
  <si>
    <t>3 SAPPHIRE LANE</t>
  </si>
  <si>
    <t xml:space="preserve"> 17949/ 188</t>
  </si>
  <si>
    <t>SEA ROAD</t>
  </si>
  <si>
    <t>073-068</t>
  </si>
  <si>
    <t>OSICH, JOSHUA MICHAEL &amp;</t>
  </si>
  <si>
    <t>OSICH, JESSICA CEFALO</t>
  </si>
  <si>
    <t>108 SEA ROAD</t>
  </si>
  <si>
    <t xml:space="preserve"> 18047/ 794</t>
  </si>
  <si>
    <t>073-077</t>
  </si>
  <si>
    <t>RODERICK, FRANCIS J &amp;</t>
  </si>
  <si>
    <t>SMITH, SUSANNE</t>
  </si>
  <si>
    <t>128 SEA ROAD</t>
  </si>
  <si>
    <t xml:space="preserve"> 17948/ 938</t>
  </si>
  <si>
    <t>DP</t>
  </si>
  <si>
    <t>072-020</t>
  </si>
  <si>
    <t>DAVINO, ROCCO R, JR &amp;</t>
  </si>
  <si>
    <t>DAVINO, JOCELYNE J</t>
  </si>
  <si>
    <t>6 NICHOLAS COURT</t>
  </si>
  <si>
    <t xml:space="preserve"> 18032/ 768</t>
  </si>
  <si>
    <t xml:space="preserve">    161</t>
  </si>
  <si>
    <t>072-161</t>
  </si>
  <si>
    <t>GRANT, STACY JO</t>
  </si>
  <si>
    <t>PO BOX 651</t>
  </si>
  <si>
    <t>04043-0651</t>
  </si>
  <si>
    <t xml:space="preserve"> 17926/ 562</t>
  </si>
  <si>
    <t>095-006-027</t>
  </si>
  <si>
    <t>CARTLEDGE, KENNETH J &amp;</t>
  </si>
  <si>
    <t>MIELE, KAREN E</t>
  </si>
  <si>
    <t>54 VISTA DRIVE</t>
  </si>
  <si>
    <t>SARATOGA SPRINGS</t>
  </si>
  <si>
    <t>12866</t>
  </si>
  <si>
    <t xml:space="preserve"> 17931/ 768</t>
  </si>
  <si>
    <t>Sea Fields</t>
  </si>
  <si>
    <t>095-006-033</t>
  </si>
  <si>
    <t>CANGIANO, SANDRA R</t>
  </si>
  <si>
    <t>84 BRANCH TURNPIKE</t>
  </si>
  <si>
    <t>UNIT 55</t>
  </si>
  <si>
    <t>03301</t>
  </si>
  <si>
    <t xml:space="preserve"> 18022/ 314</t>
  </si>
  <si>
    <t>095-006-034</t>
  </si>
  <si>
    <t>HUDAK, BRIAN &amp;</t>
  </si>
  <si>
    <t>HUDAK, LYNN</t>
  </si>
  <si>
    <t>4 OETMAN WAY</t>
  </si>
  <si>
    <t>LANCASTER</t>
  </si>
  <si>
    <t>01523</t>
  </si>
  <si>
    <t xml:space="preserve"> 18022/ 193</t>
  </si>
  <si>
    <t>095-006-003</t>
  </si>
  <si>
    <t>TROWEL, RICK &amp;</t>
  </si>
  <si>
    <t>CAWLINA-TROWEL, STEPHANIE</t>
  </si>
  <si>
    <t>22 DUANE DRIVE</t>
  </si>
  <si>
    <t>NORTH READING</t>
  </si>
  <si>
    <t>01864</t>
  </si>
  <si>
    <t xml:space="preserve"> 18048/ 732</t>
  </si>
  <si>
    <t>095-007-007</t>
  </si>
  <si>
    <t>BOLINDER, WILLIAM H &amp;</t>
  </si>
  <si>
    <t>ENGLISH, HEATHER J</t>
  </si>
  <si>
    <t>1900 GULF SHORE BLVD</t>
  </si>
  <si>
    <t>N #301</t>
  </si>
  <si>
    <t>34102</t>
  </si>
  <si>
    <t xml:space="preserve"> 18087/ 779</t>
  </si>
  <si>
    <t>High Seas</t>
  </si>
  <si>
    <t>095-034</t>
  </si>
  <si>
    <t>COFFEY, JOAN E</t>
  </si>
  <si>
    <t>PO BOX 336</t>
  </si>
  <si>
    <t>SLINGERLANDS</t>
  </si>
  <si>
    <t>12159</t>
  </si>
  <si>
    <t xml:space="preserve"> 18040/ 604</t>
  </si>
  <si>
    <t>SEDGEWOOD DRIVE</t>
  </si>
  <si>
    <t>006-037</t>
  </si>
  <si>
    <t>MAGBANUA, RODRIGO</t>
  </si>
  <si>
    <t>24 SEDGEWOOD DRIVE</t>
  </si>
  <si>
    <t xml:space="preserve"> 18029/ 590</t>
  </si>
  <si>
    <t>006-030</t>
  </si>
  <si>
    <t>STUART, MELANIE &amp;</t>
  </si>
  <si>
    <t>STUART, BRIAN</t>
  </si>
  <si>
    <t>27 SEDGEWOOD DRIVE</t>
  </si>
  <si>
    <t xml:space="preserve"> 18031/ 464</t>
  </si>
  <si>
    <t>SHOREBREEZES LANE</t>
  </si>
  <si>
    <t>067-032-010</t>
  </si>
  <si>
    <t>HANSEL, LISA</t>
  </si>
  <si>
    <t>4A TRAIL RIDGE WAY</t>
  </si>
  <si>
    <t>HARVARD</t>
  </si>
  <si>
    <t>01451</t>
  </si>
  <si>
    <t xml:space="preserve"> 18090/ 343</t>
  </si>
  <si>
    <t>Units</t>
  </si>
  <si>
    <t>Shorelands</t>
  </si>
  <si>
    <t>SINCLAIR BURKE LANE</t>
  </si>
  <si>
    <t xml:space="preserve">    137</t>
  </si>
  <si>
    <t>095-137</t>
  </si>
  <si>
    <t>GURRY, DANIEL G &amp;</t>
  </si>
  <si>
    <t>GURRY, KOLEEN E</t>
  </si>
  <si>
    <t>PO BOX 699</t>
  </si>
  <si>
    <t xml:space="preserve"> 17988/ 697</t>
  </si>
  <si>
    <t>SOUTHGATE ROAD</t>
  </si>
  <si>
    <t>072-032</t>
  </si>
  <si>
    <t>MAURO, APRIL</t>
  </si>
  <si>
    <t>17 ARLINGTON STREET</t>
  </si>
  <si>
    <t>GLEN FALLS</t>
  </si>
  <si>
    <t>12801</t>
  </si>
  <si>
    <t xml:space="preserve"> 18161/ 459</t>
  </si>
  <si>
    <t>SPRING STREET</t>
  </si>
  <si>
    <t>054-057</t>
  </si>
  <si>
    <t>NOILES, KEVIN MICHAEL</t>
  </si>
  <si>
    <t>74 OLD NORTH BERWICK ROAD</t>
  </si>
  <si>
    <t>LYMAN</t>
  </si>
  <si>
    <t>04002-6014</t>
  </si>
  <si>
    <t xml:space="preserve"> 17931/ 123</t>
  </si>
  <si>
    <t>SPRUCE LANE</t>
  </si>
  <si>
    <t xml:space="preserve">    091</t>
  </si>
  <si>
    <t>091-047</t>
  </si>
  <si>
    <t>MILLER, ROGER M &amp;</t>
  </si>
  <si>
    <t>MILLER, JEANNE L</t>
  </si>
  <si>
    <t>3 SPRUCE LANE</t>
  </si>
  <si>
    <t xml:space="preserve"> 18143/ 235</t>
  </si>
  <si>
    <t>SQUIRREL LANE</t>
  </si>
  <si>
    <t xml:space="preserve">    108</t>
  </si>
  <si>
    <t>094-108</t>
  </si>
  <si>
    <t>BAUMANN, MICHAEL &amp;</t>
  </si>
  <si>
    <t>ELLIOT, CROSBY</t>
  </si>
  <si>
    <t>303K STREET</t>
  </si>
  <si>
    <t>02127</t>
  </si>
  <si>
    <t xml:space="preserve"> 17972/ 562</t>
  </si>
  <si>
    <t>STEVENS WAY</t>
  </si>
  <si>
    <t>018-035</t>
  </si>
  <si>
    <t>MORSE, BRANDON</t>
  </si>
  <si>
    <t>626 WEST ROAD</t>
  </si>
  <si>
    <t>WATERBORO</t>
  </si>
  <si>
    <t>04087</t>
  </si>
  <si>
    <t xml:space="preserve"> 18035/ 535</t>
  </si>
  <si>
    <t>STRATFORD PLACE</t>
  </si>
  <si>
    <t>056-006-009</t>
  </si>
  <si>
    <t>GATTONI, PAUL A &amp;</t>
  </si>
  <si>
    <t>GATTONI, DONNA M</t>
  </si>
  <si>
    <t>29 STRATFORD PLACE</t>
  </si>
  <si>
    <t xml:space="preserve"> 18076/ 667</t>
  </si>
  <si>
    <t>056-006-011</t>
  </si>
  <si>
    <t>EHMANN, ROBERT G</t>
  </si>
  <si>
    <t>2993 WYNSUM AVENUE</t>
  </si>
  <si>
    <t>MERRICK</t>
  </si>
  <si>
    <t>11566</t>
  </si>
  <si>
    <t xml:space="preserve"> 18161/ 607</t>
  </si>
  <si>
    <t>056-006-029</t>
  </si>
  <si>
    <t>PRUSINSKI, JOSEPH P &amp;</t>
  </si>
  <si>
    <t>PRUSINSKI, PATRICIA ANNE</t>
  </si>
  <si>
    <t>18 OAKLAND DRIVE</t>
  </si>
  <si>
    <t>PORT WASHINGTON</t>
  </si>
  <si>
    <t>11050</t>
  </si>
  <si>
    <t xml:space="preserve"> 18146/ 313</t>
  </si>
  <si>
    <t>SUMMER STREET</t>
  </si>
  <si>
    <t xml:space="preserve">    045</t>
  </si>
  <si>
    <t>045-005-001</t>
  </si>
  <si>
    <t>JONES, MARK P</t>
  </si>
  <si>
    <t>10 LAUREL CIRCLE</t>
  </si>
  <si>
    <t xml:space="preserve"> 17968/ 019</t>
  </si>
  <si>
    <t>Greenleaf</t>
  </si>
  <si>
    <t>045-005-007</t>
  </si>
  <si>
    <t>ORDWAY, JENNIFER</t>
  </si>
  <si>
    <t>14 SUMMER STREET 7</t>
  </si>
  <si>
    <t xml:space="preserve"> 18012/ 823</t>
  </si>
  <si>
    <t>PASQUILL, WILLIAM A JR</t>
  </si>
  <si>
    <t>14 SUMMER STREET 1</t>
  </si>
  <si>
    <t xml:space="preserve"> 18123/ 434</t>
  </si>
  <si>
    <t>045-044</t>
  </si>
  <si>
    <t>OLIHOVIK, WALTER M &amp;</t>
  </si>
  <si>
    <t>ATKINSON, JANET</t>
  </si>
  <si>
    <t>77 DOLLY LANE</t>
  </si>
  <si>
    <t>RINDGE</t>
  </si>
  <si>
    <t>03461</t>
  </si>
  <si>
    <t xml:space="preserve"> 18085/ 087</t>
  </si>
  <si>
    <t>63</t>
  </si>
  <si>
    <t>Antique</t>
  </si>
  <si>
    <t>045-050</t>
  </si>
  <si>
    <t>SMITH, MARILYN G</t>
  </si>
  <si>
    <t>37 SUMMER STREET</t>
  </si>
  <si>
    <t xml:space="preserve"> 18137/ 618</t>
  </si>
  <si>
    <t>045-052-003</t>
  </si>
  <si>
    <t>MATTHEWS, PATRICIA</t>
  </si>
  <si>
    <t>45 SUMMER STREET 3</t>
  </si>
  <si>
    <t xml:space="preserve"> 17930/ 529</t>
  </si>
  <si>
    <t>Surrey Manor</t>
  </si>
  <si>
    <t>075-005</t>
  </si>
  <si>
    <t>SHORT, JOHN RICHARD JR &amp;</t>
  </si>
  <si>
    <t>SHORT, ANN MARIE</t>
  </si>
  <si>
    <t>31 MARSHVIEW CIRCLE</t>
  </si>
  <si>
    <t>EAST SANDWICH</t>
  </si>
  <si>
    <t>02537</t>
  </si>
  <si>
    <t xml:space="preserve"> 18190/ 555</t>
  </si>
  <si>
    <t>075-016</t>
  </si>
  <si>
    <t>MCCARTHY BERLIN, ANDREA ELLEN</t>
  </si>
  <si>
    <t>PO BOX 226</t>
  </si>
  <si>
    <t xml:space="preserve"> 17944/ 456</t>
  </si>
  <si>
    <t>HW CL</t>
  </si>
  <si>
    <t>081-030</t>
  </si>
  <si>
    <t>QUADE, JONATHAN SCHUSTER &amp;</t>
  </si>
  <si>
    <t>QUADE, DAVID CHARLES</t>
  </si>
  <si>
    <t>156 SUMMER STREET</t>
  </si>
  <si>
    <t xml:space="preserve"> 17996/  64</t>
  </si>
  <si>
    <t>081-054</t>
  </si>
  <si>
    <t>LIPKA, STEPHEN &amp; ET AL</t>
  </si>
  <si>
    <t>2308 BRIARWOOD VILLAGE</t>
  </si>
  <si>
    <t>CLINTON</t>
  </si>
  <si>
    <t>01510</t>
  </si>
  <si>
    <t xml:space="preserve"> 18031/ 059</t>
  </si>
  <si>
    <t xml:space="preserve">    093</t>
  </si>
  <si>
    <t>075-093</t>
  </si>
  <si>
    <t>LYNCH, DEIRDRE</t>
  </si>
  <si>
    <t>695 BARBER POND ROAD</t>
  </si>
  <si>
    <t>POWNAL</t>
  </si>
  <si>
    <t>VT</t>
  </si>
  <si>
    <t>05261</t>
  </si>
  <si>
    <t xml:space="preserve"> 18081/ 765</t>
  </si>
  <si>
    <t>SURF LANE</t>
  </si>
  <si>
    <t>092-047</t>
  </si>
  <si>
    <t>O'TOOLE, DIONNE</t>
  </si>
  <si>
    <t>PO BOX 819</t>
  </si>
  <si>
    <t xml:space="preserve"> 17982/ 567</t>
  </si>
  <si>
    <t>092-038</t>
  </si>
  <si>
    <t>WOOLF, KEVIN &amp;</t>
  </si>
  <si>
    <t>WOOLF, AMY</t>
  </si>
  <si>
    <t>913 CENTRAL AVENUE</t>
  </si>
  <si>
    <t>WILMETTE</t>
  </si>
  <si>
    <t>IL</t>
  </si>
  <si>
    <t>60091</t>
  </si>
  <si>
    <t xml:space="preserve"> 17931/ 401</t>
  </si>
  <si>
    <t>092-026</t>
  </si>
  <si>
    <t>PADGET, PAMELA C</t>
  </si>
  <si>
    <t>4 WOODLAND AVENUE</t>
  </si>
  <si>
    <t xml:space="preserve"> 18176/ 295</t>
  </si>
  <si>
    <t>092-028</t>
  </si>
  <si>
    <t>MCOSKER, DANIEL C &amp;</t>
  </si>
  <si>
    <t>MCOSKER, KIMBERLY B</t>
  </si>
  <si>
    <t>20 JOSEPH REED LANE</t>
  </si>
  <si>
    <t>ACTON</t>
  </si>
  <si>
    <t>01720</t>
  </si>
  <si>
    <t xml:space="preserve"> 18021/ 060</t>
  </si>
  <si>
    <t>SYCAMORE LANE</t>
  </si>
  <si>
    <t>058-060</t>
  </si>
  <si>
    <t xml:space="preserve"> 18127/ 808</t>
  </si>
  <si>
    <t>MITCHELL, DARLENE</t>
  </si>
  <si>
    <t>2 TAMARACK LANE</t>
  </si>
  <si>
    <t xml:space="preserve"> 18155/ 791</t>
  </si>
  <si>
    <t xml:space="preserve">    061</t>
  </si>
  <si>
    <t>058-061</t>
  </si>
  <si>
    <t xml:space="preserve"> 18128/ 328</t>
  </si>
  <si>
    <t>SYLVAN CIRCLE</t>
  </si>
  <si>
    <t>055-003</t>
  </si>
  <si>
    <t>HARBER, BRETT M</t>
  </si>
  <si>
    <t>18 SYLVAN CIRCLE</t>
  </si>
  <si>
    <t xml:space="preserve"> 18198/ 359</t>
  </si>
  <si>
    <t>THOMPSON ROAD</t>
  </si>
  <si>
    <t>021-027</t>
  </si>
  <si>
    <t>SANTORO, JASON L &amp;</t>
  </si>
  <si>
    <t>SANTORO, STEPHANIE</t>
  </si>
  <si>
    <t>24 THOMPSON ROAD</t>
  </si>
  <si>
    <t>04043-6142</t>
  </si>
  <si>
    <t xml:space="preserve"> 18008/ 223</t>
  </si>
  <si>
    <t>021-001</t>
  </si>
  <si>
    <t>TTLG INVESTMENTS LLC</t>
  </si>
  <si>
    <t>BLDG 2, UNIT 5</t>
  </si>
  <si>
    <t xml:space="preserve"> 18021/ 568</t>
  </si>
  <si>
    <t>029-022</t>
  </si>
  <si>
    <t>JOHNSON, TANYA S &amp;</t>
  </si>
  <si>
    <t>JOHNSON, TYLER K</t>
  </si>
  <si>
    <t>141 THOMPSON ROAD</t>
  </si>
  <si>
    <t xml:space="preserve"> 17962/ 909</t>
  </si>
  <si>
    <t>TIDEWATER COURT</t>
  </si>
  <si>
    <t>080-002</t>
  </si>
  <si>
    <t>BAXTER, SAMANTHA &amp;</t>
  </si>
  <si>
    <t>LEFEBVRE, JEREMY</t>
  </si>
  <si>
    <t>4 TIDEWATER COURT 4</t>
  </si>
  <si>
    <t xml:space="preserve"> 18122/  039</t>
  </si>
  <si>
    <t>TRADITIONAL LANE</t>
  </si>
  <si>
    <t>062-019</t>
  </si>
  <si>
    <t>3400</t>
  </si>
  <si>
    <t>OFFICE BLD  MDL-94</t>
  </si>
  <si>
    <t>SPLITROCK LLC</t>
  </si>
  <si>
    <t>6 SECOND STREET</t>
  </si>
  <si>
    <t>BUXTON</t>
  </si>
  <si>
    <t>04093</t>
  </si>
  <si>
    <t xml:space="preserve"> 18036/ 927</t>
  </si>
  <si>
    <t>TRUMANS FIELD ROAD</t>
  </si>
  <si>
    <t xml:space="preserve">    123</t>
  </si>
  <si>
    <t>030-123</t>
  </si>
  <si>
    <t>KINGSLAND DEVELOPMENT CO LLC</t>
  </si>
  <si>
    <t>25 EAST VALENTINE STREET</t>
  </si>
  <si>
    <t>04092</t>
  </si>
  <si>
    <t xml:space="preserve"> 17921/ 776</t>
  </si>
  <si>
    <t xml:space="preserve">    121</t>
  </si>
  <si>
    <t>030-121</t>
  </si>
  <si>
    <t xml:space="preserve"> 17940/ 249</t>
  </si>
  <si>
    <t>WAKEFIELD ROAD</t>
  </si>
  <si>
    <t>013-043</t>
  </si>
  <si>
    <t>MAYNARD, JOSHUA M &amp;</t>
  </si>
  <si>
    <t>MAYNARD, LESLIE A</t>
  </si>
  <si>
    <t>20 WAKEFIELD ROAD</t>
  </si>
  <si>
    <t xml:space="preserve"> 18047/ 101</t>
  </si>
  <si>
    <t>WARRENS WAY</t>
  </si>
  <si>
    <t>021-079</t>
  </si>
  <si>
    <t>FOX-HOWARD, BRENDA &amp;</t>
  </si>
  <si>
    <t>HOWARD, RONALD H SR</t>
  </si>
  <si>
    <t>9 WARRENS WAY</t>
  </si>
  <si>
    <t xml:space="preserve"> 17959/ 777</t>
  </si>
  <si>
    <t>021-076</t>
  </si>
  <si>
    <t>FARNSWORTH, JESSICA L &amp;</t>
  </si>
  <si>
    <t>FARNSWORTH, ERIC D</t>
  </si>
  <si>
    <t>19 WARRENS WAY</t>
  </si>
  <si>
    <t xml:space="preserve"> 18124/ 171</t>
  </si>
  <si>
    <t>WATER STREET</t>
  </si>
  <si>
    <t xml:space="preserve">    173</t>
  </si>
  <si>
    <t>051-173-029</t>
  </si>
  <si>
    <t>LAFORTUNE, ANN T</t>
  </si>
  <si>
    <t>747 NW 30TH AVENUE</t>
  </si>
  <si>
    <t>UNIT B</t>
  </si>
  <si>
    <t>DELRAY BEACH</t>
  </si>
  <si>
    <t>33445</t>
  </si>
  <si>
    <t xml:space="preserve"> 17936/ 034</t>
  </si>
  <si>
    <t>Riverside</t>
  </si>
  <si>
    <t>051-173-007</t>
  </si>
  <si>
    <t>HUDKINS, BETH P</t>
  </si>
  <si>
    <t>17 WATER STREET APT 7</t>
  </si>
  <si>
    <t xml:space="preserve"> 18101/ 684</t>
  </si>
  <si>
    <t>051-173-005</t>
  </si>
  <si>
    <t>COVELL, KATHLEEN</t>
  </si>
  <si>
    <t>17 WATER STREET UNIT 5</t>
  </si>
  <si>
    <t xml:space="preserve"> 18108/ 069</t>
  </si>
  <si>
    <t xml:space="preserve">    163</t>
  </si>
  <si>
    <t>051-163</t>
  </si>
  <si>
    <t>THREE MARTINI PUBLICATIONS LTD</t>
  </si>
  <si>
    <t>C/O STERN, JARED P</t>
  </si>
  <si>
    <t>20 WATER STREET</t>
  </si>
  <si>
    <t xml:space="preserve">  1878/  370</t>
  </si>
  <si>
    <t xml:space="preserve">    189</t>
  </si>
  <si>
    <t>051-189</t>
  </si>
  <si>
    <t>SPOFFORD, CHRISTOPHER E</t>
  </si>
  <si>
    <t>30 WATER STREET</t>
  </si>
  <si>
    <t xml:space="preserve"> 18124/ 208</t>
  </si>
  <si>
    <t xml:space="preserve">    190</t>
  </si>
  <si>
    <t>051-190</t>
  </si>
  <si>
    <t>WILSON, MICHAEL D &amp;</t>
  </si>
  <si>
    <t>MCCANN, KAREN E</t>
  </si>
  <si>
    <t>310 CHRISTIAN HILL</t>
  </si>
  <si>
    <t>LOVELL</t>
  </si>
  <si>
    <t>04051</t>
  </si>
  <si>
    <t xml:space="preserve"> 18073/ 062</t>
  </si>
  <si>
    <t>WATERFORD GREENE DRIVE</t>
  </si>
  <si>
    <t>059-003-003</t>
  </si>
  <si>
    <t>SUSMAN, DAVID E</t>
  </si>
  <si>
    <t>14 SUMMER STREET APT 6</t>
  </si>
  <si>
    <t xml:space="preserve"> 18198/ 033</t>
  </si>
  <si>
    <t>059-003-008</t>
  </si>
  <si>
    <t>SANDERS, MARGARET</t>
  </si>
  <si>
    <t>17 LEAVITT FARM LANE</t>
  </si>
  <si>
    <t>PO BOX 664</t>
  </si>
  <si>
    <t xml:space="preserve"> 17993/ 627</t>
  </si>
  <si>
    <t>WEBBER HILL ROAD</t>
  </si>
  <si>
    <t>013-027</t>
  </si>
  <si>
    <t>CADY, DUSTIN</t>
  </si>
  <si>
    <t>9 MICHELE LANE</t>
  </si>
  <si>
    <t xml:space="preserve"> 18158/ 360</t>
  </si>
  <si>
    <t>WEBHANNET PLACE</t>
  </si>
  <si>
    <t>059-035-018</t>
  </si>
  <si>
    <t>NAPOLITANO, DIANNE</t>
  </si>
  <si>
    <t>12201 FAIRFIELD HOUSE DR #602</t>
  </si>
  <si>
    <t>FAIRFAX</t>
  </si>
  <si>
    <t>22033</t>
  </si>
  <si>
    <t xml:space="preserve"> 18150/ 220</t>
  </si>
  <si>
    <t>059-035-017</t>
  </si>
  <si>
    <t>LANEVIN, BRITTNEY L</t>
  </si>
  <si>
    <t>1 NASHUA STREET, 907</t>
  </si>
  <si>
    <t>02114</t>
  </si>
  <si>
    <t xml:space="preserve"> 18160/ 546</t>
  </si>
  <si>
    <t>059-035-028</t>
  </si>
  <si>
    <t>YESUE, MARY J</t>
  </si>
  <si>
    <t>33 WEBHANNET PLACE</t>
  </si>
  <si>
    <t xml:space="preserve"> 17972/ 784</t>
  </si>
  <si>
    <t>Webhannet Place(R)</t>
  </si>
  <si>
    <t>059-035-023</t>
  </si>
  <si>
    <t>SUNDET, RODNEY P &amp;</t>
  </si>
  <si>
    <t>SUNDET, GAYLE A</t>
  </si>
  <si>
    <t>36 WEBHANNET PLACE UNIT 23</t>
  </si>
  <si>
    <t xml:space="preserve"> 17930/ 346</t>
  </si>
  <si>
    <t>059-035-030</t>
  </si>
  <si>
    <t>BRODEUR, MICHELLE M</t>
  </si>
  <si>
    <t>37 WEBHANNET PLACE UNIT 30</t>
  </si>
  <si>
    <t xml:space="preserve"> 18089/ 464</t>
  </si>
  <si>
    <t>059-035-029</t>
  </si>
  <si>
    <t>FERRANTE, DONNA J</t>
  </si>
  <si>
    <t>39 WEBHANNET PLACE</t>
  </si>
  <si>
    <t xml:space="preserve"> 18068/ 273</t>
  </si>
  <si>
    <t>WEST PARKER ROAD</t>
  </si>
  <si>
    <t>059-019</t>
  </si>
  <si>
    <t>1030</t>
  </si>
  <si>
    <t>MOBILE HM  MDL-02</t>
  </si>
  <si>
    <t>MALING, LORRI A</t>
  </si>
  <si>
    <t>9 WEST PARKER ROAD</t>
  </si>
  <si>
    <t xml:space="preserve"> 18057/ 915</t>
  </si>
  <si>
    <t>81</t>
  </si>
  <si>
    <t>Mobile Home</t>
  </si>
  <si>
    <t>WESTERN AVENUE</t>
  </si>
  <si>
    <t>088-010</t>
  </si>
  <si>
    <t>3260</t>
  </si>
  <si>
    <t>REST/CLUBS  MDL-94</t>
  </si>
  <si>
    <t>T3</t>
  </si>
  <si>
    <t>SEVEN FISHES LLC</t>
  </si>
  <si>
    <t xml:space="preserve"> 18179/ 429</t>
  </si>
  <si>
    <t>30</t>
  </si>
  <si>
    <t>Restaurant</t>
  </si>
  <si>
    <t>088-014-017</t>
  </si>
  <si>
    <t>3840</t>
  </si>
  <si>
    <t>MARINAS</t>
  </si>
  <si>
    <t>F</t>
  </si>
  <si>
    <t>MURRAY, BENJAMIN M &amp;</t>
  </si>
  <si>
    <t>MURRAY, SARAH D</t>
  </si>
  <si>
    <t>235 BROWN STREET</t>
  </si>
  <si>
    <t xml:space="preserve"> 17972/  291</t>
  </si>
  <si>
    <t>088-016</t>
  </si>
  <si>
    <t>LORD &amp; HARRINGTON LLC</t>
  </si>
  <si>
    <t>2 LIVEWELL DRIVE</t>
  </si>
  <si>
    <t>SUITE 201</t>
  </si>
  <si>
    <t xml:space="preserve"> 18127/ 492</t>
  </si>
  <si>
    <t>B3</t>
  </si>
  <si>
    <t>090-002-010</t>
  </si>
  <si>
    <t>322L</t>
  </si>
  <si>
    <t>RTL CONDO  MDL-96</t>
  </si>
  <si>
    <t>WESTERN AVENUE REAL ESTATE LLC</t>
  </si>
  <si>
    <t>92 OCEAN AVENUE</t>
  </si>
  <si>
    <t xml:space="preserve"> 18124/ 256</t>
  </si>
  <si>
    <t>90</t>
  </si>
  <si>
    <t>Retail Condo</t>
  </si>
  <si>
    <t>Rand Green Vil</t>
  </si>
  <si>
    <t>B8</t>
  </si>
  <si>
    <t>090-002-015</t>
  </si>
  <si>
    <t>B1</t>
  </si>
  <si>
    <t>090-002-008</t>
  </si>
  <si>
    <t>Heat Pump</t>
  </si>
  <si>
    <t>B4</t>
  </si>
  <si>
    <t>090-002-011</t>
  </si>
  <si>
    <t>B5</t>
  </si>
  <si>
    <t>090-002-012</t>
  </si>
  <si>
    <t>B13</t>
  </si>
  <si>
    <t>090-002-020</t>
  </si>
  <si>
    <t>B7</t>
  </si>
  <si>
    <t>090-002-014</t>
  </si>
  <si>
    <t>B2</t>
  </si>
  <si>
    <t>090-002-009</t>
  </si>
  <si>
    <t>322V</t>
  </si>
  <si>
    <t>CONDO SITE</t>
  </si>
  <si>
    <t>B6</t>
  </si>
  <si>
    <t>090-002-013</t>
  </si>
  <si>
    <t xml:space="preserve"> 18124/2556</t>
  </si>
  <si>
    <t xml:space="preserve">    185</t>
  </si>
  <si>
    <t>072-185</t>
  </si>
  <si>
    <t>DOYLE, THOMAS J &amp;</t>
  </si>
  <si>
    <t>DOYLE, CAROLYN A</t>
  </si>
  <si>
    <t>118 WESTERN AVENUE</t>
  </si>
  <si>
    <t xml:space="preserve"> 18003/ 405</t>
  </si>
  <si>
    <t xml:space="preserve">    199</t>
  </si>
  <si>
    <t>072-199</t>
  </si>
  <si>
    <t>MORRIS, STEVEN B &amp;</t>
  </si>
  <si>
    <t>MORRIS, KATHLEEN T</t>
  </si>
  <si>
    <t>1202 GREENDALE AVE #107</t>
  </si>
  <si>
    <t>NEEDHAM</t>
  </si>
  <si>
    <t>02492</t>
  </si>
  <si>
    <t xml:space="preserve"> 17972/ 589</t>
  </si>
  <si>
    <t xml:space="preserve">    198</t>
  </si>
  <si>
    <t>072-198</t>
  </si>
  <si>
    <t xml:space="preserve"> 18207/ 132</t>
  </si>
  <si>
    <t>WESTWOODS ROAD</t>
  </si>
  <si>
    <t>023-023</t>
  </si>
  <si>
    <t>SEVIGNY, JONATHAN M &amp;</t>
  </si>
  <si>
    <t>SEVIGNY, LAURA T</t>
  </si>
  <si>
    <t>2 WESTWOODS ROAD</t>
  </si>
  <si>
    <t xml:space="preserve"> 18074/  18</t>
  </si>
  <si>
    <t>023-021</t>
  </si>
  <si>
    <t>MCCORKLE, JEFFREY G &amp;</t>
  </si>
  <si>
    <t>MCCORKLE, LAURA R</t>
  </si>
  <si>
    <t>4 WESTWOODS ROAD</t>
  </si>
  <si>
    <t xml:space="preserve"> 17933/ 918</t>
  </si>
  <si>
    <t>WHITE PINE LANE</t>
  </si>
  <si>
    <t>030-052</t>
  </si>
  <si>
    <t>NADEAU, ALYSSA L &amp;</t>
  </si>
  <si>
    <t>NADEAU, ANDREW J A</t>
  </si>
  <si>
    <t>6 WHITE PINE LANE</t>
  </si>
  <si>
    <t xml:space="preserve"> 18108/ 046</t>
  </si>
  <si>
    <t>WHITTEN ROAD</t>
  </si>
  <si>
    <t>012-052</t>
  </si>
  <si>
    <t>REYNOLDS, THEODORE &amp;</t>
  </si>
  <si>
    <t>QUINAN, EDWARD JOHN</t>
  </si>
  <si>
    <t>27 WHITTEN ROAD</t>
  </si>
  <si>
    <t xml:space="preserve"> 18110/ 716</t>
  </si>
  <si>
    <t>WIGGINS POND LANE</t>
  </si>
  <si>
    <t>047-036-025</t>
  </si>
  <si>
    <t>EATON, DEBORAH L</t>
  </si>
  <si>
    <t>12 WIGGINS POND LANE</t>
  </si>
  <si>
    <t xml:space="preserve"> 18129/ 112</t>
  </si>
  <si>
    <t>Fletcher Woods</t>
  </si>
  <si>
    <t>047-036-039</t>
  </si>
  <si>
    <t>KLEINBERG, HOWARD B &amp;</t>
  </si>
  <si>
    <t>SOLOMON, GERI E</t>
  </si>
  <si>
    <t>100 MAPLE AVENUE</t>
  </si>
  <si>
    <t>SEA CLIFF</t>
  </si>
  <si>
    <t>11579</t>
  </si>
  <si>
    <t xml:space="preserve"> 18185/ 419</t>
  </si>
  <si>
    <t>WILBERY FARM ROAD</t>
  </si>
  <si>
    <t>079-054</t>
  </si>
  <si>
    <t>1060</t>
  </si>
  <si>
    <t>ACC LND IMP - RES</t>
  </si>
  <si>
    <t>FERRARRA, THOMAS G &amp;</t>
  </si>
  <si>
    <t>FERRARRA, PHILOMENA R</t>
  </si>
  <si>
    <t>PO BOX 366</t>
  </si>
  <si>
    <t>POUND RIDGE</t>
  </si>
  <si>
    <t>10576</t>
  </si>
  <si>
    <t xml:space="preserve"> 18116/ 727</t>
  </si>
  <si>
    <t>WINCHESTER COURT</t>
  </si>
  <si>
    <t>056-005-045</t>
  </si>
  <si>
    <t>SPINA, MARIANNA L</t>
  </si>
  <si>
    <t>10 WINCHESTER COURT</t>
  </si>
  <si>
    <t xml:space="preserve"> 18004/ 325</t>
  </si>
  <si>
    <t>Hampton Glen</t>
  </si>
  <si>
    <t>056-005-040</t>
  </si>
  <si>
    <t>CHEWNING, VICTOR K &amp;</t>
  </si>
  <si>
    <t>MCGARRAHN-BLUNT, LYNDA</t>
  </si>
  <si>
    <t>2 WOOD POND LANE</t>
  </si>
  <si>
    <t xml:space="preserve"> 18062/ 725</t>
  </si>
  <si>
    <t>WINDSOR COMMONS DRIVE</t>
  </si>
  <si>
    <t>049-076-007</t>
  </si>
  <si>
    <t>WEED, JOHN L &amp;</t>
  </si>
  <si>
    <t>WEED, JILL</t>
  </si>
  <si>
    <t>54 AUMICK ROAD</t>
  </si>
  <si>
    <t>WALLKILL</t>
  </si>
  <si>
    <t>12589</t>
  </si>
  <si>
    <t xml:space="preserve"> 18072/ 167</t>
  </si>
  <si>
    <t>Windsor Comm</t>
  </si>
  <si>
    <t>WISTERIA LANE</t>
  </si>
  <si>
    <t>017-033</t>
  </si>
  <si>
    <t>SHAW, GREG &amp;</t>
  </si>
  <si>
    <t>SHAW, DENISE</t>
  </si>
  <si>
    <t>2 WISTERIA LANE</t>
  </si>
  <si>
    <t xml:space="preserve"> 18074/ 441</t>
  </si>
  <si>
    <t>WOOD POND LANE</t>
  </si>
  <si>
    <t>047-036-005</t>
  </si>
  <si>
    <t>DEGREGORIO, WILMA A</t>
  </si>
  <si>
    <t>1 WOOD POND LANE</t>
  </si>
  <si>
    <t xml:space="preserve"> 17968/ 818</t>
  </si>
  <si>
    <t>047-036-004</t>
  </si>
  <si>
    <t>MCDONOUGH, DONNA J</t>
  </si>
  <si>
    <t xml:space="preserve"> 18099/ 442</t>
  </si>
  <si>
    <t>047-036-003</t>
  </si>
  <si>
    <t>GRIFFITH, DAVID D</t>
  </si>
  <si>
    <t>2200 NE 33RD ST</t>
  </si>
  <si>
    <t>APT 15B</t>
  </si>
  <si>
    <t>FORTH LAUDERDALE</t>
  </si>
  <si>
    <t>33305-4776</t>
  </si>
  <si>
    <t xml:space="preserve"> 18066/ 684</t>
  </si>
  <si>
    <t>047-036-015</t>
  </si>
  <si>
    <t>WARREN, ROBERT WAYNE &amp;</t>
  </si>
  <si>
    <t>WARREN, VALERIE ANN LVG TRUST</t>
  </si>
  <si>
    <t>10009 VILLAGIO GARDENS LANE 208</t>
  </si>
  <si>
    <t>ESTERO</t>
  </si>
  <si>
    <t>33928</t>
  </si>
  <si>
    <t xml:space="preserve"> 18198/ 571</t>
  </si>
  <si>
    <t>WOODHAVEN DRIVE</t>
  </si>
  <si>
    <t>039-031</t>
  </si>
  <si>
    <t>AMOROSO, THOMAS J &amp;</t>
  </si>
  <si>
    <t>AMOROSO, JANET R</t>
  </si>
  <si>
    <t>27 OAKWOOD LANE</t>
  </si>
  <si>
    <t xml:space="preserve"> 17992/ 925</t>
  </si>
  <si>
    <t>042-014</t>
  </si>
  <si>
    <t>PRATT, DAVID T &amp;</t>
  </si>
  <si>
    <t>PRATT, LISA J</t>
  </si>
  <si>
    <t>8 WOODHAVEN DRIVE</t>
  </si>
  <si>
    <t xml:space="preserve"> 17992/ 529</t>
  </si>
  <si>
    <t>042-009</t>
  </si>
  <si>
    <t>RIORDAN, JEREMY M &amp;</t>
  </si>
  <si>
    <t>RIORDAN, EILYN J</t>
  </si>
  <si>
    <t>155 BRADLEY STREET</t>
  </si>
  <si>
    <t>SACO</t>
  </si>
  <si>
    <t>04072</t>
  </si>
  <si>
    <t xml:space="preserve"> 18138/ 036</t>
  </si>
  <si>
    <t>WOODLAND AVENUE</t>
  </si>
  <si>
    <t>095-084-001</t>
  </si>
  <si>
    <t>GARVIN, KEVIN P &amp;</t>
  </si>
  <si>
    <t>GARVIN, JOANNE R</t>
  </si>
  <si>
    <t>6309 WESTCHESTER</t>
  </si>
  <si>
    <t>DALLAS</t>
  </si>
  <si>
    <t>75205</t>
  </si>
  <si>
    <t xml:space="preserve"> 18058/ 693</t>
  </si>
  <si>
    <t>8 Woodland</t>
  </si>
  <si>
    <t>WOODSIDE DRIVE</t>
  </si>
  <si>
    <t xml:space="preserve">    074</t>
  </si>
  <si>
    <t>074-051</t>
  </si>
  <si>
    <t>VARANO, LISA ANN</t>
  </si>
  <si>
    <t>165 WESTERN AVENUE</t>
  </si>
  <si>
    <t xml:space="preserve"> 17937/ 528</t>
  </si>
  <si>
    <t>074-050</t>
  </si>
  <si>
    <t>MCGUIRE, MICHELLE M</t>
  </si>
  <si>
    <t>MURFITT, GARY J</t>
  </si>
  <si>
    <t>10 WOODSIDE DRIVE</t>
  </si>
  <si>
    <t xml:space="preserve"> 18046/ 284</t>
  </si>
  <si>
    <t>TD</t>
  </si>
  <si>
    <t>YORK STREET</t>
  </si>
  <si>
    <t>054-090</t>
  </si>
  <si>
    <t>REID, KATHERINE V &amp;</t>
  </si>
  <si>
    <t>THOMPSON, SEAN R</t>
  </si>
  <si>
    <t>27 YORK STREET</t>
  </si>
  <si>
    <t xml:space="preserve"> 17959/ 044</t>
  </si>
  <si>
    <t>054-123</t>
  </si>
  <si>
    <t>SCR HOLDINGS LLC</t>
  </si>
  <si>
    <t>6 LADD DRIVE</t>
  </si>
  <si>
    <t>SCARBOROUGH</t>
  </si>
  <si>
    <t>04074</t>
  </si>
  <si>
    <t xml:space="preserve"> 18089/ 599</t>
  </si>
  <si>
    <t>062-026</t>
  </si>
  <si>
    <t>ADAMS, DANIEL</t>
  </si>
  <si>
    <t>1692 PORTLAND ROAD</t>
  </si>
  <si>
    <t xml:space="preserve"> 18059/ 799</t>
  </si>
  <si>
    <t>062-043</t>
  </si>
  <si>
    <t>GOLDEN ROAD PROPERTIES LLC</t>
  </si>
  <si>
    <t>C/O JAMES R CORMIER</t>
  </si>
  <si>
    <t>5 LINA AVENUE</t>
  </si>
  <si>
    <t xml:space="preserve"> 17984/ 919</t>
  </si>
  <si>
    <t>18</t>
  </si>
  <si>
    <t>Office Bldg</t>
  </si>
  <si>
    <t>ZACHARY LANE</t>
  </si>
  <si>
    <t>029-019</t>
  </si>
  <si>
    <t>SLAUENWHITE, WILLIAM &amp;</t>
  </si>
  <si>
    <t>SLAUENWHITE, ARLENE</t>
  </si>
  <si>
    <t>PO BOX 1727</t>
  </si>
  <si>
    <t xml:space="preserve"> 18088/ 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</si>
</sst>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3" fillId="0" borderId="1" xfId="0" applyFont="1" applyBorder="1"/>
    <xf numFmtId="49" fontId="3" fillId="0" borderId="1" xfId="0" applyNumberFormat="1" applyFont="1" applyBorder="1"/>
    <xf numFmtId="2" fontId="3" fillId="0" borderId="1" xfId="0" applyNumberFormat="1" applyFont="1" applyBorder="1"/>
    <xf numFmtId="3" fontId="3" fillId="0" borderId="1" xfId="0" applyNumberFormat="1" applyFont="1" applyBorder="1"/>
    <xf numFmtId="14" fontId="3" fillId="0" borderId="1" xfId="0" applyNumberFormat="1" applyFont="1" applyBorder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31"/>
  <sheetViews>
    <sheetView tabSelected="1" workbookViewId="0">
      <selection activeCell="V17" sqref="V17"/>
    </sheetView>
  </sheetViews>
  <sheetFormatPr defaultRowHeight="12" x14ac:dyDescent="0.25"/>
  <cols>
    <col min="1" max="1" width="4.109375" style="9" customWidth="1"/>
    <col min="2" max="2" width="18" style="9" bestFit="1" customWidth="1"/>
    <col min="3" max="3" width="3.5546875" style="9" customWidth="1"/>
    <col min="4" max="8" width="8.88671875" style="9" hidden="1" customWidth="1"/>
    <col min="9" max="9" width="8.88671875" style="9"/>
    <col min="10" max="10" width="4" style="9" bestFit="1" customWidth="1"/>
    <col min="11" max="11" width="5.44140625" style="11" bestFit="1" customWidth="1"/>
    <col min="12" max="12" width="4.6640625" style="9" hidden="1" customWidth="1"/>
    <col min="13" max="13" width="5.5546875" style="9" hidden="1" customWidth="1"/>
    <col min="14" max="14" width="5.6640625" style="9" hidden="1" customWidth="1"/>
    <col min="15" max="15" width="8.21875" style="9" customWidth="1"/>
    <col min="16" max="18" width="8.88671875" style="9" hidden="1" customWidth="1"/>
    <col min="19" max="19" width="9" style="9" hidden="1" customWidth="1"/>
    <col min="20" max="20" width="4.44140625" style="9" bestFit="1" customWidth="1"/>
    <col min="21" max="21" width="7.109375" style="12" bestFit="1" customWidth="1"/>
    <col min="22" max="22" width="7.88671875" style="12" bestFit="1" customWidth="1"/>
    <col min="23" max="23" width="8.77734375" style="12" bestFit="1" customWidth="1"/>
    <col min="24" max="24" width="5.88671875" style="12" bestFit="1" customWidth="1"/>
    <col min="25" max="25" width="9" style="9" hidden="1" customWidth="1"/>
    <col min="26" max="26" width="27.6640625" style="9" bestFit="1" customWidth="1"/>
    <col min="27" max="27" width="0" style="9" hidden="1" customWidth="1"/>
    <col min="28" max="28" width="22.5546875" style="9" bestFit="1" customWidth="1"/>
    <col min="29" max="29" width="9" style="9" hidden="1" customWidth="1"/>
    <col min="30" max="30" width="8.88671875" style="9"/>
    <col min="31" max="31" width="2.88671875" style="9" customWidth="1"/>
    <col min="32" max="32" width="5.109375" style="9" customWidth="1"/>
    <col min="33" max="33" width="9" style="9" hidden="1" customWidth="1"/>
    <col min="34" max="34" width="8.33203125" style="9" bestFit="1" customWidth="1"/>
    <col min="35" max="35" width="9" style="9" bestFit="1" customWidth="1"/>
    <col min="36" max="36" width="7.109375" style="12" bestFit="1" customWidth="1"/>
    <col min="37" max="37" width="3.6640625" style="9" customWidth="1"/>
    <col min="38" max="38" width="8.88671875" style="14" hidden="1" customWidth="1"/>
    <col min="39" max="39" width="1.5546875" style="9" customWidth="1"/>
    <col min="40" max="40" width="2.6640625" style="9" bestFit="1" customWidth="1"/>
    <col min="41" max="43" width="9" style="9" hidden="1" customWidth="1"/>
    <col min="44" max="44" width="3.88671875" style="9" hidden="1" customWidth="1"/>
    <col min="45" max="47" width="5" style="9" hidden="1" customWidth="1"/>
    <col min="48" max="48" width="5.5546875" style="9" hidden="1" customWidth="1"/>
    <col min="49" max="50" width="6.44140625" style="12" hidden="1" customWidth="1"/>
    <col min="51" max="52" width="8.88671875" style="9" hidden="1" customWidth="1"/>
    <col min="53" max="53" width="3.88671875" style="9" hidden="1" customWidth="1"/>
    <col min="54" max="54" width="13.33203125" style="9" bestFit="1" customWidth="1"/>
    <col min="55" max="56" width="8.88671875" style="9" hidden="1" customWidth="1"/>
    <col min="57" max="57" width="9" style="9" hidden="1" customWidth="1"/>
    <col min="58" max="58" width="8.88671875" style="9" hidden="1" customWidth="1"/>
    <col min="59" max="60" width="9" style="9" hidden="1" customWidth="1"/>
    <col min="61" max="61" width="23.33203125" style="9" hidden="1" customWidth="1"/>
    <col min="62" max="62" width="10.6640625" style="9" hidden="1" customWidth="1"/>
    <col min="63" max="256" width="8.88671875" style="9"/>
    <col min="257" max="257" width="4.109375" style="9" customWidth="1"/>
    <col min="258" max="258" width="18" style="9" bestFit="1" customWidth="1"/>
    <col min="259" max="259" width="3.5546875" style="9" customWidth="1"/>
    <col min="260" max="264" width="0" style="9" hidden="1" customWidth="1"/>
    <col min="265" max="265" width="8.88671875" style="9"/>
    <col min="266" max="266" width="4" style="9" bestFit="1" customWidth="1"/>
    <col min="267" max="267" width="5.44140625" style="9" bestFit="1" customWidth="1"/>
    <col min="268" max="270" width="0" style="9" hidden="1" customWidth="1"/>
    <col min="271" max="271" width="8.21875" style="9" customWidth="1"/>
    <col min="272" max="275" width="0" style="9" hidden="1" customWidth="1"/>
    <col min="276" max="276" width="4.44140625" style="9" bestFit="1" customWidth="1"/>
    <col min="277" max="277" width="7.109375" style="9" bestFit="1" customWidth="1"/>
    <col min="278" max="278" width="7.88671875" style="9" bestFit="1" customWidth="1"/>
    <col min="279" max="279" width="8.77734375" style="9" bestFit="1" customWidth="1"/>
    <col min="280" max="280" width="5.88671875" style="9" bestFit="1" customWidth="1"/>
    <col min="281" max="281" width="0" style="9" hidden="1" customWidth="1"/>
    <col min="282" max="282" width="27.6640625" style="9" bestFit="1" customWidth="1"/>
    <col min="283" max="283" width="0" style="9" hidden="1" customWidth="1"/>
    <col min="284" max="284" width="22.5546875" style="9" bestFit="1" customWidth="1"/>
    <col min="285" max="285" width="0" style="9" hidden="1" customWidth="1"/>
    <col min="286" max="286" width="8.88671875" style="9"/>
    <col min="287" max="287" width="2.88671875" style="9" customWidth="1"/>
    <col min="288" max="288" width="5.109375" style="9" customWidth="1"/>
    <col min="289" max="289" width="0" style="9" hidden="1" customWidth="1"/>
    <col min="290" max="290" width="8.33203125" style="9" bestFit="1" customWidth="1"/>
    <col min="291" max="291" width="9" style="9" bestFit="1" customWidth="1"/>
    <col min="292" max="292" width="7.109375" style="9" bestFit="1" customWidth="1"/>
    <col min="293" max="293" width="3.6640625" style="9" customWidth="1"/>
    <col min="294" max="294" width="0" style="9" hidden="1" customWidth="1"/>
    <col min="295" max="295" width="1.5546875" style="9" customWidth="1"/>
    <col min="296" max="296" width="2.6640625" style="9" bestFit="1" customWidth="1"/>
    <col min="297" max="309" width="0" style="9" hidden="1" customWidth="1"/>
    <col min="310" max="310" width="13.33203125" style="9" bestFit="1" customWidth="1"/>
    <col min="311" max="318" width="0" style="9" hidden="1" customWidth="1"/>
    <col min="319" max="512" width="8.88671875" style="9"/>
    <col min="513" max="513" width="4.109375" style="9" customWidth="1"/>
    <col min="514" max="514" width="18" style="9" bestFit="1" customWidth="1"/>
    <col min="515" max="515" width="3.5546875" style="9" customWidth="1"/>
    <col min="516" max="520" width="0" style="9" hidden="1" customWidth="1"/>
    <col min="521" max="521" width="8.88671875" style="9"/>
    <col min="522" max="522" width="4" style="9" bestFit="1" customWidth="1"/>
    <col min="523" max="523" width="5.44140625" style="9" bestFit="1" customWidth="1"/>
    <col min="524" max="526" width="0" style="9" hidden="1" customWidth="1"/>
    <col min="527" max="527" width="8.21875" style="9" customWidth="1"/>
    <col min="528" max="531" width="0" style="9" hidden="1" customWidth="1"/>
    <col min="532" max="532" width="4.44140625" style="9" bestFit="1" customWidth="1"/>
    <col min="533" max="533" width="7.109375" style="9" bestFit="1" customWidth="1"/>
    <col min="534" max="534" width="7.88671875" style="9" bestFit="1" customWidth="1"/>
    <col min="535" max="535" width="8.77734375" style="9" bestFit="1" customWidth="1"/>
    <col min="536" max="536" width="5.88671875" style="9" bestFit="1" customWidth="1"/>
    <col min="537" max="537" width="0" style="9" hidden="1" customWidth="1"/>
    <col min="538" max="538" width="27.6640625" style="9" bestFit="1" customWidth="1"/>
    <col min="539" max="539" width="0" style="9" hidden="1" customWidth="1"/>
    <col min="540" max="540" width="22.5546875" style="9" bestFit="1" customWidth="1"/>
    <col min="541" max="541" width="0" style="9" hidden="1" customWidth="1"/>
    <col min="542" max="542" width="8.88671875" style="9"/>
    <col min="543" max="543" width="2.88671875" style="9" customWidth="1"/>
    <col min="544" max="544" width="5.109375" style="9" customWidth="1"/>
    <col min="545" max="545" width="0" style="9" hidden="1" customWidth="1"/>
    <col min="546" max="546" width="8.33203125" style="9" bestFit="1" customWidth="1"/>
    <col min="547" max="547" width="9" style="9" bestFit="1" customWidth="1"/>
    <col min="548" max="548" width="7.109375" style="9" bestFit="1" customWidth="1"/>
    <col min="549" max="549" width="3.6640625" style="9" customWidth="1"/>
    <col min="550" max="550" width="0" style="9" hidden="1" customWidth="1"/>
    <col min="551" max="551" width="1.5546875" style="9" customWidth="1"/>
    <col min="552" max="552" width="2.6640625" style="9" bestFit="1" customWidth="1"/>
    <col min="553" max="565" width="0" style="9" hidden="1" customWidth="1"/>
    <col min="566" max="566" width="13.33203125" style="9" bestFit="1" customWidth="1"/>
    <col min="567" max="574" width="0" style="9" hidden="1" customWidth="1"/>
    <col min="575" max="768" width="8.88671875" style="9"/>
    <col min="769" max="769" width="4.109375" style="9" customWidth="1"/>
    <col min="770" max="770" width="18" style="9" bestFit="1" customWidth="1"/>
    <col min="771" max="771" width="3.5546875" style="9" customWidth="1"/>
    <col min="772" max="776" width="0" style="9" hidden="1" customWidth="1"/>
    <col min="777" max="777" width="8.88671875" style="9"/>
    <col min="778" max="778" width="4" style="9" bestFit="1" customWidth="1"/>
    <col min="779" max="779" width="5.44140625" style="9" bestFit="1" customWidth="1"/>
    <col min="780" max="782" width="0" style="9" hidden="1" customWidth="1"/>
    <col min="783" max="783" width="8.21875" style="9" customWidth="1"/>
    <col min="784" max="787" width="0" style="9" hidden="1" customWidth="1"/>
    <col min="788" max="788" width="4.44140625" style="9" bestFit="1" customWidth="1"/>
    <col min="789" max="789" width="7.109375" style="9" bestFit="1" customWidth="1"/>
    <col min="790" max="790" width="7.88671875" style="9" bestFit="1" customWidth="1"/>
    <col min="791" max="791" width="8.77734375" style="9" bestFit="1" customWidth="1"/>
    <col min="792" max="792" width="5.88671875" style="9" bestFit="1" customWidth="1"/>
    <col min="793" max="793" width="0" style="9" hidden="1" customWidth="1"/>
    <col min="794" max="794" width="27.6640625" style="9" bestFit="1" customWidth="1"/>
    <col min="795" max="795" width="0" style="9" hidden="1" customWidth="1"/>
    <col min="796" max="796" width="22.5546875" style="9" bestFit="1" customWidth="1"/>
    <col min="797" max="797" width="0" style="9" hidden="1" customWidth="1"/>
    <col min="798" max="798" width="8.88671875" style="9"/>
    <col min="799" max="799" width="2.88671875" style="9" customWidth="1"/>
    <col min="800" max="800" width="5.109375" style="9" customWidth="1"/>
    <col min="801" max="801" width="0" style="9" hidden="1" customWidth="1"/>
    <col min="802" max="802" width="8.33203125" style="9" bestFit="1" customWidth="1"/>
    <col min="803" max="803" width="9" style="9" bestFit="1" customWidth="1"/>
    <col min="804" max="804" width="7.109375" style="9" bestFit="1" customWidth="1"/>
    <col min="805" max="805" width="3.6640625" style="9" customWidth="1"/>
    <col min="806" max="806" width="0" style="9" hidden="1" customWidth="1"/>
    <col min="807" max="807" width="1.5546875" style="9" customWidth="1"/>
    <col min="808" max="808" width="2.6640625" style="9" bestFit="1" customWidth="1"/>
    <col min="809" max="821" width="0" style="9" hidden="1" customWidth="1"/>
    <col min="822" max="822" width="13.33203125" style="9" bestFit="1" customWidth="1"/>
    <col min="823" max="830" width="0" style="9" hidden="1" customWidth="1"/>
    <col min="831" max="1024" width="8.88671875" style="9"/>
    <col min="1025" max="1025" width="4.109375" style="9" customWidth="1"/>
    <col min="1026" max="1026" width="18" style="9" bestFit="1" customWidth="1"/>
    <col min="1027" max="1027" width="3.5546875" style="9" customWidth="1"/>
    <col min="1028" max="1032" width="0" style="9" hidden="1" customWidth="1"/>
    <col min="1033" max="1033" width="8.88671875" style="9"/>
    <col min="1034" max="1034" width="4" style="9" bestFit="1" customWidth="1"/>
    <col min="1035" max="1035" width="5.44140625" style="9" bestFit="1" customWidth="1"/>
    <col min="1036" max="1038" width="0" style="9" hidden="1" customWidth="1"/>
    <col min="1039" max="1039" width="8.21875" style="9" customWidth="1"/>
    <col min="1040" max="1043" width="0" style="9" hidden="1" customWidth="1"/>
    <col min="1044" max="1044" width="4.44140625" style="9" bestFit="1" customWidth="1"/>
    <col min="1045" max="1045" width="7.109375" style="9" bestFit="1" customWidth="1"/>
    <col min="1046" max="1046" width="7.88671875" style="9" bestFit="1" customWidth="1"/>
    <col min="1047" max="1047" width="8.77734375" style="9" bestFit="1" customWidth="1"/>
    <col min="1048" max="1048" width="5.88671875" style="9" bestFit="1" customWidth="1"/>
    <col min="1049" max="1049" width="0" style="9" hidden="1" customWidth="1"/>
    <col min="1050" max="1050" width="27.6640625" style="9" bestFit="1" customWidth="1"/>
    <col min="1051" max="1051" width="0" style="9" hidden="1" customWidth="1"/>
    <col min="1052" max="1052" width="22.5546875" style="9" bestFit="1" customWidth="1"/>
    <col min="1053" max="1053" width="0" style="9" hidden="1" customWidth="1"/>
    <col min="1054" max="1054" width="8.88671875" style="9"/>
    <col min="1055" max="1055" width="2.88671875" style="9" customWidth="1"/>
    <col min="1056" max="1056" width="5.109375" style="9" customWidth="1"/>
    <col min="1057" max="1057" width="0" style="9" hidden="1" customWidth="1"/>
    <col min="1058" max="1058" width="8.33203125" style="9" bestFit="1" customWidth="1"/>
    <col min="1059" max="1059" width="9" style="9" bestFit="1" customWidth="1"/>
    <col min="1060" max="1060" width="7.109375" style="9" bestFit="1" customWidth="1"/>
    <col min="1061" max="1061" width="3.6640625" style="9" customWidth="1"/>
    <col min="1062" max="1062" width="0" style="9" hidden="1" customWidth="1"/>
    <col min="1063" max="1063" width="1.5546875" style="9" customWidth="1"/>
    <col min="1064" max="1064" width="2.6640625" style="9" bestFit="1" customWidth="1"/>
    <col min="1065" max="1077" width="0" style="9" hidden="1" customWidth="1"/>
    <col min="1078" max="1078" width="13.33203125" style="9" bestFit="1" customWidth="1"/>
    <col min="1079" max="1086" width="0" style="9" hidden="1" customWidth="1"/>
    <col min="1087" max="1280" width="8.88671875" style="9"/>
    <col min="1281" max="1281" width="4.109375" style="9" customWidth="1"/>
    <col min="1282" max="1282" width="18" style="9" bestFit="1" customWidth="1"/>
    <col min="1283" max="1283" width="3.5546875" style="9" customWidth="1"/>
    <col min="1284" max="1288" width="0" style="9" hidden="1" customWidth="1"/>
    <col min="1289" max="1289" width="8.88671875" style="9"/>
    <col min="1290" max="1290" width="4" style="9" bestFit="1" customWidth="1"/>
    <col min="1291" max="1291" width="5.44140625" style="9" bestFit="1" customWidth="1"/>
    <col min="1292" max="1294" width="0" style="9" hidden="1" customWidth="1"/>
    <col min="1295" max="1295" width="8.21875" style="9" customWidth="1"/>
    <col min="1296" max="1299" width="0" style="9" hidden="1" customWidth="1"/>
    <col min="1300" max="1300" width="4.44140625" style="9" bestFit="1" customWidth="1"/>
    <col min="1301" max="1301" width="7.109375" style="9" bestFit="1" customWidth="1"/>
    <col min="1302" max="1302" width="7.88671875" style="9" bestFit="1" customWidth="1"/>
    <col min="1303" max="1303" width="8.77734375" style="9" bestFit="1" customWidth="1"/>
    <col min="1304" max="1304" width="5.88671875" style="9" bestFit="1" customWidth="1"/>
    <col min="1305" max="1305" width="0" style="9" hidden="1" customWidth="1"/>
    <col min="1306" max="1306" width="27.6640625" style="9" bestFit="1" customWidth="1"/>
    <col min="1307" max="1307" width="0" style="9" hidden="1" customWidth="1"/>
    <col min="1308" max="1308" width="22.5546875" style="9" bestFit="1" customWidth="1"/>
    <col min="1309" max="1309" width="0" style="9" hidden="1" customWidth="1"/>
    <col min="1310" max="1310" width="8.88671875" style="9"/>
    <col min="1311" max="1311" width="2.88671875" style="9" customWidth="1"/>
    <col min="1312" max="1312" width="5.109375" style="9" customWidth="1"/>
    <col min="1313" max="1313" width="0" style="9" hidden="1" customWidth="1"/>
    <col min="1314" max="1314" width="8.33203125" style="9" bestFit="1" customWidth="1"/>
    <col min="1315" max="1315" width="9" style="9" bestFit="1" customWidth="1"/>
    <col min="1316" max="1316" width="7.109375" style="9" bestFit="1" customWidth="1"/>
    <col min="1317" max="1317" width="3.6640625" style="9" customWidth="1"/>
    <col min="1318" max="1318" width="0" style="9" hidden="1" customWidth="1"/>
    <col min="1319" max="1319" width="1.5546875" style="9" customWidth="1"/>
    <col min="1320" max="1320" width="2.6640625" style="9" bestFit="1" customWidth="1"/>
    <col min="1321" max="1333" width="0" style="9" hidden="1" customWidth="1"/>
    <col min="1334" max="1334" width="13.33203125" style="9" bestFit="1" customWidth="1"/>
    <col min="1335" max="1342" width="0" style="9" hidden="1" customWidth="1"/>
    <col min="1343" max="1536" width="8.88671875" style="9"/>
    <col min="1537" max="1537" width="4.109375" style="9" customWidth="1"/>
    <col min="1538" max="1538" width="18" style="9" bestFit="1" customWidth="1"/>
    <col min="1539" max="1539" width="3.5546875" style="9" customWidth="1"/>
    <col min="1540" max="1544" width="0" style="9" hidden="1" customWidth="1"/>
    <col min="1545" max="1545" width="8.88671875" style="9"/>
    <col min="1546" max="1546" width="4" style="9" bestFit="1" customWidth="1"/>
    <col min="1547" max="1547" width="5.44140625" style="9" bestFit="1" customWidth="1"/>
    <col min="1548" max="1550" width="0" style="9" hidden="1" customWidth="1"/>
    <col min="1551" max="1551" width="8.21875" style="9" customWidth="1"/>
    <col min="1552" max="1555" width="0" style="9" hidden="1" customWidth="1"/>
    <col min="1556" max="1556" width="4.44140625" style="9" bestFit="1" customWidth="1"/>
    <col min="1557" max="1557" width="7.109375" style="9" bestFit="1" customWidth="1"/>
    <col min="1558" max="1558" width="7.88671875" style="9" bestFit="1" customWidth="1"/>
    <col min="1559" max="1559" width="8.77734375" style="9" bestFit="1" customWidth="1"/>
    <col min="1560" max="1560" width="5.88671875" style="9" bestFit="1" customWidth="1"/>
    <col min="1561" max="1561" width="0" style="9" hidden="1" customWidth="1"/>
    <col min="1562" max="1562" width="27.6640625" style="9" bestFit="1" customWidth="1"/>
    <col min="1563" max="1563" width="0" style="9" hidden="1" customWidth="1"/>
    <col min="1564" max="1564" width="22.5546875" style="9" bestFit="1" customWidth="1"/>
    <col min="1565" max="1565" width="0" style="9" hidden="1" customWidth="1"/>
    <col min="1566" max="1566" width="8.88671875" style="9"/>
    <col min="1567" max="1567" width="2.88671875" style="9" customWidth="1"/>
    <col min="1568" max="1568" width="5.109375" style="9" customWidth="1"/>
    <col min="1569" max="1569" width="0" style="9" hidden="1" customWidth="1"/>
    <col min="1570" max="1570" width="8.33203125" style="9" bestFit="1" customWidth="1"/>
    <col min="1571" max="1571" width="9" style="9" bestFit="1" customWidth="1"/>
    <col min="1572" max="1572" width="7.109375" style="9" bestFit="1" customWidth="1"/>
    <col min="1573" max="1573" width="3.6640625" style="9" customWidth="1"/>
    <col min="1574" max="1574" width="0" style="9" hidden="1" customWidth="1"/>
    <col min="1575" max="1575" width="1.5546875" style="9" customWidth="1"/>
    <col min="1576" max="1576" width="2.6640625" style="9" bestFit="1" customWidth="1"/>
    <col min="1577" max="1589" width="0" style="9" hidden="1" customWidth="1"/>
    <col min="1590" max="1590" width="13.33203125" style="9" bestFit="1" customWidth="1"/>
    <col min="1591" max="1598" width="0" style="9" hidden="1" customWidth="1"/>
    <col min="1599" max="1792" width="8.88671875" style="9"/>
    <col min="1793" max="1793" width="4.109375" style="9" customWidth="1"/>
    <col min="1794" max="1794" width="18" style="9" bestFit="1" customWidth="1"/>
    <col min="1795" max="1795" width="3.5546875" style="9" customWidth="1"/>
    <col min="1796" max="1800" width="0" style="9" hidden="1" customWidth="1"/>
    <col min="1801" max="1801" width="8.88671875" style="9"/>
    <col min="1802" max="1802" width="4" style="9" bestFit="1" customWidth="1"/>
    <col min="1803" max="1803" width="5.44140625" style="9" bestFit="1" customWidth="1"/>
    <col min="1804" max="1806" width="0" style="9" hidden="1" customWidth="1"/>
    <col min="1807" max="1807" width="8.21875" style="9" customWidth="1"/>
    <col min="1808" max="1811" width="0" style="9" hidden="1" customWidth="1"/>
    <col min="1812" max="1812" width="4.44140625" style="9" bestFit="1" customWidth="1"/>
    <col min="1813" max="1813" width="7.109375" style="9" bestFit="1" customWidth="1"/>
    <col min="1814" max="1814" width="7.88671875" style="9" bestFit="1" customWidth="1"/>
    <col min="1815" max="1815" width="8.77734375" style="9" bestFit="1" customWidth="1"/>
    <col min="1816" max="1816" width="5.88671875" style="9" bestFit="1" customWidth="1"/>
    <col min="1817" max="1817" width="0" style="9" hidden="1" customWidth="1"/>
    <col min="1818" max="1818" width="27.6640625" style="9" bestFit="1" customWidth="1"/>
    <col min="1819" max="1819" width="0" style="9" hidden="1" customWidth="1"/>
    <col min="1820" max="1820" width="22.5546875" style="9" bestFit="1" customWidth="1"/>
    <col min="1821" max="1821" width="0" style="9" hidden="1" customWidth="1"/>
    <col min="1822" max="1822" width="8.88671875" style="9"/>
    <col min="1823" max="1823" width="2.88671875" style="9" customWidth="1"/>
    <col min="1824" max="1824" width="5.109375" style="9" customWidth="1"/>
    <col min="1825" max="1825" width="0" style="9" hidden="1" customWidth="1"/>
    <col min="1826" max="1826" width="8.33203125" style="9" bestFit="1" customWidth="1"/>
    <col min="1827" max="1827" width="9" style="9" bestFit="1" customWidth="1"/>
    <col min="1828" max="1828" width="7.109375" style="9" bestFit="1" customWidth="1"/>
    <col min="1829" max="1829" width="3.6640625" style="9" customWidth="1"/>
    <col min="1830" max="1830" width="0" style="9" hidden="1" customWidth="1"/>
    <col min="1831" max="1831" width="1.5546875" style="9" customWidth="1"/>
    <col min="1832" max="1832" width="2.6640625" style="9" bestFit="1" customWidth="1"/>
    <col min="1833" max="1845" width="0" style="9" hidden="1" customWidth="1"/>
    <col min="1846" max="1846" width="13.33203125" style="9" bestFit="1" customWidth="1"/>
    <col min="1847" max="1854" width="0" style="9" hidden="1" customWidth="1"/>
    <col min="1855" max="2048" width="8.88671875" style="9"/>
    <col min="2049" max="2049" width="4.109375" style="9" customWidth="1"/>
    <col min="2050" max="2050" width="18" style="9" bestFit="1" customWidth="1"/>
    <col min="2051" max="2051" width="3.5546875" style="9" customWidth="1"/>
    <col min="2052" max="2056" width="0" style="9" hidden="1" customWidth="1"/>
    <col min="2057" max="2057" width="8.88671875" style="9"/>
    <col min="2058" max="2058" width="4" style="9" bestFit="1" customWidth="1"/>
    <col min="2059" max="2059" width="5.44140625" style="9" bestFit="1" customWidth="1"/>
    <col min="2060" max="2062" width="0" style="9" hidden="1" customWidth="1"/>
    <col min="2063" max="2063" width="8.21875" style="9" customWidth="1"/>
    <col min="2064" max="2067" width="0" style="9" hidden="1" customWidth="1"/>
    <col min="2068" max="2068" width="4.44140625" style="9" bestFit="1" customWidth="1"/>
    <col min="2069" max="2069" width="7.109375" style="9" bestFit="1" customWidth="1"/>
    <col min="2070" max="2070" width="7.88671875" style="9" bestFit="1" customWidth="1"/>
    <col min="2071" max="2071" width="8.77734375" style="9" bestFit="1" customWidth="1"/>
    <col min="2072" max="2072" width="5.88671875" style="9" bestFit="1" customWidth="1"/>
    <col min="2073" max="2073" width="0" style="9" hidden="1" customWidth="1"/>
    <col min="2074" max="2074" width="27.6640625" style="9" bestFit="1" customWidth="1"/>
    <col min="2075" max="2075" width="0" style="9" hidden="1" customWidth="1"/>
    <col min="2076" max="2076" width="22.5546875" style="9" bestFit="1" customWidth="1"/>
    <col min="2077" max="2077" width="0" style="9" hidden="1" customWidth="1"/>
    <col min="2078" max="2078" width="8.88671875" style="9"/>
    <col min="2079" max="2079" width="2.88671875" style="9" customWidth="1"/>
    <col min="2080" max="2080" width="5.109375" style="9" customWidth="1"/>
    <col min="2081" max="2081" width="0" style="9" hidden="1" customWidth="1"/>
    <col min="2082" max="2082" width="8.33203125" style="9" bestFit="1" customWidth="1"/>
    <col min="2083" max="2083" width="9" style="9" bestFit="1" customWidth="1"/>
    <col min="2084" max="2084" width="7.109375" style="9" bestFit="1" customWidth="1"/>
    <col min="2085" max="2085" width="3.6640625" style="9" customWidth="1"/>
    <col min="2086" max="2086" width="0" style="9" hidden="1" customWidth="1"/>
    <col min="2087" max="2087" width="1.5546875" style="9" customWidth="1"/>
    <col min="2088" max="2088" width="2.6640625" style="9" bestFit="1" customWidth="1"/>
    <col min="2089" max="2101" width="0" style="9" hidden="1" customWidth="1"/>
    <col min="2102" max="2102" width="13.33203125" style="9" bestFit="1" customWidth="1"/>
    <col min="2103" max="2110" width="0" style="9" hidden="1" customWidth="1"/>
    <col min="2111" max="2304" width="8.88671875" style="9"/>
    <col min="2305" max="2305" width="4.109375" style="9" customWidth="1"/>
    <col min="2306" max="2306" width="18" style="9" bestFit="1" customWidth="1"/>
    <col min="2307" max="2307" width="3.5546875" style="9" customWidth="1"/>
    <col min="2308" max="2312" width="0" style="9" hidden="1" customWidth="1"/>
    <col min="2313" max="2313" width="8.88671875" style="9"/>
    <col min="2314" max="2314" width="4" style="9" bestFit="1" customWidth="1"/>
    <col min="2315" max="2315" width="5.44140625" style="9" bestFit="1" customWidth="1"/>
    <col min="2316" max="2318" width="0" style="9" hidden="1" customWidth="1"/>
    <col min="2319" max="2319" width="8.21875" style="9" customWidth="1"/>
    <col min="2320" max="2323" width="0" style="9" hidden="1" customWidth="1"/>
    <col min="2324" max="2324" width="4.44140625" style="9" bestFit="1" customWidth="1"/>
    <col min="2325" max="2325" width="7.109375" style="9" bestFit="1" customWidth="1"/>
    <col min="2326" max="2326" width="7.88671875" style="9" bestFit="1" customWidth="1"/>
    <col min="2327" max="2327" width="8.77734375" style="9" bestFit="1" customWidth="1"/>
    <col min="2328" max="2328" width="5.88671875" style="9" bestFit="1" customWidth="1"/>
    <col min="2329" max="2329" width="0" style="9" hidden="1" customWidth="1"/>
    <col min="2330" max="2330" width="27.6640625" style="9" bestFit="1" customWidth="1"/>
    <col min="2331" max="2331" width="0" style="9" hidden="1" customWidth="1"/>
    <col min="2332" max="2332" width="22.5546875" style="9" bestFit="1" customWidth="1"/>
    <col min="2333" max="2333" width="0" style="9" hidden="1" customWidth="1"/>
    <col min="2334" max="2334" width="8.88671875" style="9"/>
    <col min="2335" max="2335" width="2.88671875" style="9" customWidth="1"/>
    <col min="2336" max="2336" width="5.109375" style="9" customWidth="1"/>
    <col min="2337" max="2337" width="0" style="9" hidden="1" customWidth="1"/>
    <col min="2338" max="2338" width="8.33203125" style="9" bestFit="1" customWidth="1"/>
    <col min="2339" max="2339" width="9" style="9" bestFit="1" customWidth="1"/>
    <col min="2340" max="2340" width="7.109375" style="9" bestFit="1" customWidth="1"/>
    <col min="2341" max="2341" width="3.6640625" style="9" customWidth="1"/>
    <col min="2342" max="2342" width="0" style="9" hidden="1" customWidth="1"/>
    <col min="2343" max="2343" width="1.5546875" style="9" customWidth="1"/>
    <col min="2344" max="2344" width="2.6640625" style="9" bestFit="1" customWidth="1"/>
    <col min="2345" max="2357" width="0" style="9" hidden="1" customWidth="1"/>
    <col min="2358" max="2358" width="13.33203125" style="9" bestFit="1" customWidth="1"/>
    <col min="2359" max="2366" width="0" style="9" hidden="1" customWidth="1"/>
    <col min="2367" max="2560" width="8.88671875" style="9"/>
    <col min="2561" max="2561" width="4.109375" style="9" customWidth="1"/>
    <col min="2562" max="2562" width="18" style="9" bestFit="1" customWidth="1"/>
    <col min="2563" max="2563" width="3.5546875" style="9" customWidth="1"/>
    <col min="2564" max="2568" width="0" style="9" hidden="1" customWidth="1"/>
    <col min="2569" max="2569" width="8.88671875" style="9"/>
    <col min="2570" max="2570" width="4" style="9" bestFit="1" customWidth="1"/>
    <col min="2571" max="2571" width="5.44140625" style="9" bestFit="1" customWidth="1"/>
    <col min="2572" max="2574" width="0" style="9" hidden="1" customWidth="1"/>
    <col min="2575" max="2575" width="8.21875" style="9" customWidth="1"/>
    <col min="2576" max="2579" width="0" style="9" hidden="1" customWidth="1"/>
    <col min="2580" max="2580" width="4.44140625" style="9" bestFit="1" customWidth="1"/>
    <col min="2581" max="2581" width="7.109375" style="9" bestFit="1" customWidth="1"/>
    <col min="2582" max="2582" width="7.88671875" style="9" bestFit="1" customWidth="1"/>
    <col min="2583" max="2583" width="8.77734375" style="9" bestFit="1" customWidth="1"/>
    <col min="2584" max="2584" width="5.88671875" style="9" bestFit="1" customWidth="1"/>
    <col min="2585" max="2585" width="0" style="9" hidden="1" customWidth="1"/>
    <col min="2586" max="2586" width="27.6640625" style="9" bestFit="1" customWidth="1"/>
    <col min="2587" max="2587" width="0" style="9" hidden="1" customWidth="1"/>
    <col min="2588" max="2588" width="22.5546875" style="9" bestFit="1" customWidth="1"/>
    <col min="2589" max="2589" width="0" style="9" hidden="1" customWidth="1"/>
    <col min="2590" max="2590" width="8.88671875" style="9"/>
    <col min="2591" max="2591" width="2.88671875" style="9" customWidth="1"/>
    <col min="2592" max="2592" width="5.109375" style="9" customWidth="1"/>
    <col min="2593" max="2593" width="0" style="9" hidden="1" customWidth="1"/>
    <col min="2594" max="2594" width="8.33203125" style="9" bestFit="1" customWidth="1"/>
    <col min="2595" max="2595" width="9" style="9" bestFit="1" customWidth="1"/>
    <col min="2596" max="2596" width="7.109375" style="9" bestFit="1" customWidth="1"/>
    <col min="2597" max="2597" width="3.6640625" style="9" customWidth="1"/>
    <col min="2598" max="2598" width="0" style="9" hidden="1" customWidth="1"/>
    <col min="2599" max="2599" width="1.5546875" style="9" customWidth="1"/>
    <col min="2600" max="2600" width="2.6640625" style="9" bestFit="1" customWidth="1"/>
    <col min="2601" max="2613" width="0" style="9" hidden="1" customWidth="1"/>
    <col min="2614" max="2614" width="13.33203125" style="9" bestFit="1" customWidth="1"/>
    <col min="2615" max="2622" width="0" style="9" hidden="1" customWidth="1"/>
    <col min="2623" max="2816" width="8.88671875" style="9"/>
    <col min="2817" max="2817" width="4.109375" style="9" customWidth="1"/>
    <col min="2818" max="2818" width="18" style="9" bestFit="1" customWidth="1"/>
    <col min="2819" max="2819" width="3.5546875" style="9" customWidth="1"/>
    <col min="2820" max="2824" width="0" style="9" hidden="1" customWidth="1"/>
    <col min="2825" max="2825" width="8.88671875" style="9"/>
    <col min="2826" max="2826" width="4" style="9" bestFit="1" customWidth="1"/>
    <col min="2827" max="2827" width="5.44140625" style="9" bestFit="1" customWidth="1"/>
    <col min="2828" max="2830" width="0" style="9" hidden="1" customWidth="1"/>
    <col min="2831" max="2831" width="8.21875" style="9" customWidth="1"/>
    <col min="2832" max="2835" width="0" style="9" hidden="1" customWidth="1"/>
    <col min="2836" max="2836" width="4.44140625" style="9" bestFit="1" customWidth="1"/>
    <col min="2837" max="2837" width="7.109375" style="9" bestFit="1" customWidth="1"/>
    <col min="2838" max="2838" width="7.88671875" style="9" bestFit="1" customWidth="1"/>
    <col min="2839" max="2839" width="8.77734375" style="9" bestFit="1" customWidth="1"/>
    <col min="2840" max="2840" width="5.88671875" style="9" bestFit="1" customWidth="1"/>
    <col min="2841" max="2841" width="0" style="9" hidden="1" customWidth="1"/>
    <col min="2842" max="2842" width="27.6640625" style="9" bestFit="1" customWidth="1"/>
    <col min="2843" max="2843" width="0" style="9" hidden="1" customWidth="1"/>
    <col min="2844" max="2844" width="22.5546875" style="9" bestFit="1" customWidth="1"/>
    <col min="2845" max="2845" width="0" style="9" hidden="1" customWidth="1"/>
    <col min="2846" max="2846" width="8.88671875" style="9"/>
    <col min="2847" max="2847" width="2.88671875" style="9" customWidth="1"/>
    <col min="2848" max="2848" width="5.109375" style="9" customWidth="1"/>
    <col min="2849" max="2849" width="0" style="9" hidden="1" customWidth="1"/>
    <col min="2850" max="2850" width="8.33203125" style="9" bestFit="1" customWidth="1"/>
    <col min="2851" max="2851" width="9" style="9" bestFit="1" customWidth="1"/>
    <col min="2852" max="2852" width="7.109375" style="9" bestFit="1" customWidth="1"/>
    <col min="2853" max="2853" width="3.6640625" style="9" customWidth="1"/>
    <col min="2854" max="2854" width="0" style="9" hidden="1" customWidth="1"/>
    <col min="2855" max="2855" width="1.5546875" style="9" customWidth="1"/>
    <col min="2856" max="2856" width="2.6640625" style="9" bestFit="1" customWidth="1"/>
    <col min="2857" max="2869" width="0" style="9" hidden="1" customWidth="1"/>
    <col min="2870" max="2870" width="13.33203125" style="9" bestFit="1" customWidth="1"/>
    <col min="2871" max="2878" width="0" style="9" hidden="1" customWidth="1"/>
    <col min="2879" max="3072" width="8.88671875" style="9"/>
    <col min="3073" max="3073" width="4.109375" style="9" customWidth="1"/>
    <col min="3074" max="3074" width="18" style="9" bestFit="1" customWidth="1"/>
    <col min="3075" max="3075" width="3.5546875" style="9" customWidth="1"/>
    <col min="3076" max="3080" width="0" style="9" hidden="1" customWidth="1"/>
    <col min="3081" max="3081" width="8.88671875" style="9"/>
    <col min="3082" max="3082" width="4" style="9" bestFit="1" customWidth="1"/>
    <col min="3083" max="3083" width="5.44140625" style="9" bestFit="1" customWidth="1"/>
    <col min="3084" max="3086" width="0" style="9" hidden="1" customWidth="1"/>
    <col min="3087" max="3087" width="8.21875" style="9" customWidth="1"/>
    <col min="3088" max="3091" width="0" style="9" hidden="1" customWidth="1"/>
    <col min="3092" max="3092" width="4.44140625" style="9" bestFit="1" customWidth="1"/>
    <col min="3093" max="3093" width="7.109375" style="9" bestFit="1" customWidth="1"/>
    <col min="3094" max="3094" width="7.88671875" style="9" bestFit="1" customWidth="1"/>
    <col min="3095" max="3095" width="8.77734375" style="9" bestFit="1" customWidth="1"/>
    <col min="3096" max="3096" width="5.88671875" style="9" bestFit="1" customWidth="1"/>
    <col min="3097" max="3097" width="0" style="9" hidden="1" customWidth="1"/>
    <col min="3098" max="3098" width="27.6640625" style="9" bestFit="1" customWidth="1"/>
    <col min="3099" max="3099" width="0" style="9" hidden="1" customWidth="1"/>
    <col min="3100" max="3100" width="22.5546875" style="9" bestFit="1" customWidth="1"/>
    <col min="3101" max="3101" width="0" style="9" hidden="1" customWidth="1"/>
    <col min="3102" max="3102" width="8.88671875" style="9"/>
    <col min="3103" max="3103" width="2.88671875" style="9" customWidth="1"/>
    <col min="3104" max="3104" width="5.109375" style="9" customWidth="1"/>
    <col min="3105" max="3105" width="0" style="9" hidden="1" customWidth="1"/>
    <col min="3106" max="3106" width="8.33203125" style="9" bestFit="1" customWidth="1"/>
    <col min="3107" max="3107" width="9" style="9" bestFit="1" customWidth="1"/>
    <col min="3108" max="3108" width="7.109375" style="9" bestFit="1" customWidth="1"/>
    <col min="3109" max="3109" width="3.6640625" style="9" customWidth="1"/>
    <col min="3110" max="3110" width="0" style="9" hidden="1" customWidth="1"/>
    <col min="3111" max="3111" width="1.5546875" style="9" customWidth="1"/>
    <col min="3112" max="3112" width="2.6640625" style="9" bestFit="1" customWidth="1"/>
    <col min="3113" max="3125" width="0" style="9" hidden="1" customWidth="1"/>
    <col min="3126" max="3126" width="13.33203125" style="9" bestFit="1" customWidth="1"/>
    <col min="3127" max="3134" width="0" style="9" hidden="1" customWidth="1"/>
    <col min="3135" max="3328" width="8.88671875" style="9"/>
    <col min="3329" max="3329" width="4.109375" style="9" customWidth="1"/>
    <col min="3330" max="3330" width="18" style="9" bestFit="1" customWidth="1"/>
    <col min="3331" max="3331" width="3.5546875" style="9" customWidth="1"/>
    <col min="3332" max="3336" width="0" style="9" hidden="1" customWidth="1"/>
    <col min="3337" max="3337" width="8.88671875" style="9"/>
    <col min="3338" max="3338" width="4" style="9" bestFit="1" customWidth="1"/>
    <col min="3339" max="3339" width="5.44140625" style="9" bestFit="1" customWidth="1"/>
    <col min="3340" max="3342" width="0" style="9" hidden="1" customWidth="1"/>
    <col min="3343" max="3343" width="8.21875" style="9" customWidth="1"/>
    <col min="3344" max="3347" width="0" style="9" hidden="1" customWidth="1"/>
    <col min="3348" max="3348" width="4.44140625" style="9" bestFit="1" customWidth="1"/>
    <col min="3349" max="3349" width="7.109375" style="9" bestFit="1" customWidth="1"/>
    <col min="3350" max="3350" width="7.88671875" style="9" bestFit="1" customWidth="1"/>
    <col min="3351" max="3351" width="8.77734375" style="9" bestFit="1" customWidth="1"/>
    <col min="3352" max="3352" width="5.88671875" style="9" bestFit="1" customWidth="1"/>
    <col min="3353" max="3353" width="0" style="9" hidden="1" customWidth="1"/>
    <col min="3354" max="3354" width="27.6640625" style="9" bestFit="1" customWidth="1"/>
    <col min="3355" max="3355" width="0" style="9" hidden="1" customWidth="1"/>
    <col min="3356" max="3356" width="22.5546875" style="9" bestFit="1" customWidth="1"/>
    <col min="3357" max="3357" width="0" style="9" hidden="1" customWidth="1"/>
    <col min="3358" max="3358" width="8.88671875" style="9"/>
    <col min="3359" max="3359" width="2.88671875" style="9" customWidth="1"/>
    <col min="3360" max="3360" width="5.109375" style="9" customWidth="1"/>
    <col min="3361" max="3361" width="0" style="9" hidden="1" customWidth="1"/>
    <col min="3362" max="3362" width="8.33203125" style="9" bestFit="1" customWidth="1"/>
    <col min="3363" max="3363" width="9" style="9" bestFit="1" customWidth="1"/>
    <col min="3364" max="3364" width="7.109375" style="9" bestFit="1" customWidth="1"/>
    <col min="3365" max="3365" width="3.6640625" style="9" customWidth="1"/>
    <col min="3366" max="3366" width="0" style="9" hidden="1" customWidth="1"/>
    <col min="3367" max="3367" width="1.5546875" style="9" customWidth="1"/>
    <col min="3368" max="3368" width="2.6640625" style="9" bestFit="1" customWidth="1"/>
    <col min="3369" max="3381" width="0" style="9" hidden="1" customWidth="1"/>
    <col min="3382" max="3382" width="13.33203125" style="9" bestFit="1" customWidth="1"/>
    <col min="3383" max="3390" width="0" style="9" hidden="1" customWidth="1"/>
    <col min="3391" max="3584" width="8.88671875" style="9"/>
    <col min="3585" max="3585" width="4.109375" style="9" customWidth="1"/>
    <col min="3586" max="3586" width="18" style="9" bestFit="1" customWidth="1"/>
    <col min="3587" max="3587" width="3.5546875" style="9" customWidth="1"/>
    <col min="3588" max="3592" width="0" style="9" hidden="1" customWidth="1"/>
    <col min="3593" max="3593" width="8.88671875" style="9"/>
    <col min="3594" max="3594" width="4" style="9" bestFit="1" customWidth="1"/>
    <col min="3595" max="3595" width="5.44140625" style="9" bestFit="1" customWidth="1"/>
    <col min="3596" max="3598" width="0" style="9" hidden="1" customWidth="1"/>
    <col min="3599" max="3599" width="8.21875" style="9" customWidth="1"/>
    <col min="3600" max="3603" width="0" style="9" hidden="1" customWidth="1"/>
    <col min="3604" max="3604" width="4.44140625" style="9" bestFit="1" customWidth="1"/>
    <col min="3605" max="3605" width="7.109375" style="9" bestFit="1" customWidth="1"/>
    <col min="3606" max="3606" width="7.88671875" style="9" bestFit="1" customWidth="1"/>
    <col min="3607" max="3607" width="8.77734375" style="9" bestFit="1" customWidth="1"/>
    <col min="3608" max="3608" width="5.88671875" style="9" bestFit="1" customWidth="1"/>
    <col min="3609" max="3609" width="0" style="9" hidden="1" customWidth="1"/>
    <col min="3610" max="3610" width="27.6640625" style="9" bestFit="1" customWidth="1"/>
    <col min="3611" max="3611" width="0" style="9" hidden="1" customWidth="1"/>
    <col min="3612" max="3612" width="22.5546875" style="9" bestFit="1" customWidth="1"/>
    <col min="3613" max="3613" width="0" style="9" hidden="1" customWidth="1"/>
    <col min="3614" max="3614" width="8.88671875" style="9"/>
    <col min="3615" max="3615" width="2.88671875" style="9" customWidth="1"/>
    <col min="3616" max="3616" width="5.109375" style="9" customWidth="1"/>
    <col min="3617" max="3617" width="0" style="9" hidden="1" customWidth="1"/>
    <col min="3618" max="3618" width="8.33203125" style="9" bestFit="1" customWidth="1"/>
    <col min="3619" max="3619" width="9" style="9" bestFit="1" customWidth="1"/>
    <col min="3620" max="3620" width="7.109375" style="9" bestFit="1" customWidth="1"/>
    <col min="3621" max="3621" width="3.6640625" style="9" customWidth="1"/>
    <col min="3622" max="3622" width="0" style="9" hidden="1" customWidth="1"/>
    <col min="3623" max="3623" width="1.5546875" style="9" customWidth="1"/>
    <col min="3624" max="3624" width="2.6640625" style="9" bestFit="1" customWidth="1"/>
    <col min="3625" max="3637" width="0" style="9" hidden="1" customWidth="1"/>
    <col min="3638" max="3638" width="13.33203125" style="9" bestFit="1" customWidth="1"/>
    <col min="3639" max="3646" width="0" style="9" hidden="1" customWidth="1"/>
    <col min="3647" max="3840" width="8.88671875" style="9"/>
    <col min="3841" max="3841" width="4.109375" style="9" customWidth="1"/>
    <col min="3842" max="3842" width="18" style="9" bestFit="1" customWidth="1"/>
    <col min="3843" max="3843" width="3.5546875" style="9" customWidth="1"/>
    <col min="3844" max="3848" width="0" style="9" hidden="1" customWidth="1"/>
    <col min="3849" max="3849" width="8.88671875" style="9"/>
    <col min="3850" max="3850" width="4" style="9" bestFit="1" customWidth="1"/>
    <col min="3851" max="3851" width="5.44140625" style="9" bestFit="1" customWidth="1"/>
    <col min="3852" max="3854" width="0" style="9" hidden="1" customWidth="1"/>
    <col min="3855" max="3855" width="8.21875" style="9" customWidth="1"/>
    <col min="3856" max="3859" width="0" style="9" hidden="1" customWidth="1"/>
    <col min="3860" max="3860" width="4.44140625" style="9" bestFit="1" customWidth="1"/>
    <col min="3861" max="3861" width="7.109375" style="9" bestFit="1" customWidth="1"/>
    <col min="3862" max="3862" width="7.88671875" style="9" bestFit="1" customWidth="1"/>
    <col min="3863" max="3863" width="8.77734375" style="9" bestFit="1" customWidth="1"/>
    <col min="3864" max="3864" width="5.88671875" style="9" bestFit="1" customWidth="1"/>
    <col min="3865" max="3865" width="0" style="9" hidden="1" customWidth="1"/>
    <col min="3866" max="3866" width="27.6640625" style="9" bestFit="1" customWidth="1"/>
    <col min="3867" max="3867" width="0" style="9" hidden="1" customWidth="1"/>
    <col min="3868" max="3868" width="22.5546875" style="9" bestFit="1" customWidth="1"/>
    <col min="3869" max="3869" width="0" style="9" hidden="1" customWidth="1"/>
    <col min="3870" max="3870" width="8.88671875" style="9"/>
    <col min="3871" max="3871" width="2.88671875" style="9" customWidth="1"/>
    <col min="3872" max="3872" width="5.109375" style="9" customWidth="1"/>
    <col min="3873" max="3873" width="0" style="9" hidden="1" customWidth="1"/>
    <col min="3874" max="3874" width="8.33203125" style="9" bestFit="1" customWidth="1"/>
    <col min="3875" max="3875" width="9" style="9" bestFit="1" customWidth="1"/>
    <col min="3876" max="3876" width="7.109375" style="9" bestFit="1" customWidth="1"/>
    <col min="3877" max="3877" width="3.6640625" style="9" customWidth="1"/>
    <col min="3878" max="3878" width="0" style="9" hidden="1" customWidth="1"/>
    <col min="3879" max="3879" width="1.5546875" style="9" customWidth="1"/>
    <col min="3880" max="3880" width="2.6640625" style="9" bestFit="1" customWidth="1"/>
    <col min="3881" max="3893" width="0" style="9" hidden="1" customWidth="1"/>
    <col min="3894" max="3894" width="13.33203125" style="9" bestFit="1" customWidth="1"/>
    <col min="3895" max="3902" width="0" style="9" hidden="1" customWidth="1"/>
    <col min="3903" max="4096" width="8.88671875" style="9"/>
    <col min="4097" max="4097" width="4.109375" style="9" customWidth="1"/>
    <col min="4098" max="4098" width="18" style="9" bestFit="1" customWidth="1"/>
    <col min="4099" max="4099" width="3.5546875" style="9" customWidth="1"/>
    <col min="4100" max="4104" width="0" style="9" hidden="1" customWidth="1"/>
    <col min="4105" max="4105" width="8.88671875" style="9"/>
    <col min="4106" max="4106" width="4" style="9" bestFit="1" customWidth="1"/>
    <col min="4107" max="4107" width="5.44140625" style="9" bestFit="1" customWidth="1"/>
    <col min="4108" max="4110" width="0" style="9" hidden="1" customWidth="1"/>
    <col min="4111" max="4111" width="8.21875" style="9" customWidth="1"/>
    <col min="4112" max="4115" width="0" style="9" hidden="1" customWidth="1"/>
    <col min="4116" max="4116" width="4.44140625" style="9" bestFit="1" customWidth="1"/>
    <col min="4117" max="4117" width="7.109375" style="9" bestFit="1" customWidth="1"/>
    <col min="4118" max="4118" width="7.88671875" style="9" bestFit="1" customWidth="1"/>
    <col min="4119" max="4119" width="8.77734375" style="9" bestFit="1" customWidth="1"/>
    <col min="4120" max="4120" width="5.88671875" style="9" bestFit="1" customWidth="1"/>
    <col min="4121" max="4121" width="0" style="9" hidden="1" customWidth="1"/>
    <col min="4122" max="4122" width="27.6640625" style="9" bestFit="1" customWidth="1"/>
    <col min="4123" max="4123" width="0" style="9" hidden="1" customWidth="1"/>
    <col min="4124" max="4124" width="22.5546875" style="9" bestFit="1" customWidth="1"/>
    <col min="4125" max="4125" width="0" style="9" hidden="1" customWidth="1"/>
    <col min="4126" max="4126" width="8.88671875" style="9"/>
    <col min="4127" max="4127" width="2.88671875" style="9" customWidth="1"/>
    <col min="4128" max="4128" width="5.109375" style="9" customWidth="1"/>
    <col min="4129" max="4129" width="0" style="9" hidden="1" customWidth="1"/>
    <col min="4130" max="4130" width="8.33203125" style="9" bestFit="1" customWidth="1"/>
    <col min="4131" max="4131" width="9" style="9" bestFit="1" customWidth="1"/>
    <col min="4132" max="4132" width="7.109375" style="9" bestFit="1" customWidth="1"/>
    <col min="4133" max="4133" width="3.6640625" style="9" customWidth="1"/>
    <col min="4134" max="4134" width="0" style="9" hidden="1" customWidth="1"/>
    <col min="4135" max="4135" width="1.5546875" style="9" customWidth="1"/>
    <col min="4136" max="4136" width="2.6640625" style="9" bestFit="1" customWidth="1"/>
    <col min="4137" max="4149" width="0" style="9" hidden="1" customWidth="1"/>
    <col min="4150" max="4150" width="13.33203125" style="9" bestFit="1" customWidth="1"/>
    <col min="4151" max="4158" width="0" style="9" hidden="1" customWidth="1"/>
    <col min="4159" max="4352" width="8.88671875" style="9"/>
    <col min="4353" max="4353" width="4.109375" style="9" customWidth="1"/>
    <col min="4354" max="4354" width="18" style="9" bestFit="1" customWidth="1"/>
    <col min="4355" max="4355" width="3.5546875" style="9" customWidth="1"/>
    <col min="4356" max="4360" width="0" style="9" hidden="1" customWidth="1"/>
    <col min="4361" max="4361" width="8.88671875" style="9"/>
    <col min="4362" max="4362" width="4" style="9" bestFit="1" customWidth="1"/>
    <col min="4363" max="4363" width="5.44140625" style="9" bestFit="1" customWidth="1"/>
    <col min="4364" max="4366" width="0" style="9" hidden="1" customWidth="1"/>
    <col min="4367" max="4367" width="8.21875" style="9" customWidth="1"/>
    <col min="4368" max="4371" width="0" style="9" hidden="1" customWidth="1"/>
    <col min="4372" max="4372" width="4.44140625" style="9" bestFit="1" customWidth="1"/>
    <col min="4373" max="4373" width="7.109375" style="9" bestFit="1" customWidth="1"/>
    <col min="4374" max="4374" width="7.88671875" style="9" bestFit="1" customWidth="1"/>
    <col min="4375" max="4375" width="8.77734375" style="9" bestFit="1" customWidth="1"/>
    <col min="4376" max="4376" width="5.88671875" style="9" bestFit="1" customWidth="1"/>
    <col min="4377" max="4377" width="0" style="9" hidden="1" customWidth="1"/>
    <col min="4378" max="4378" width="27.6640625" style="9" bestFit="1" customWidth="1"/>
    <col min="4379" max="4379" width="0" style="9" hidden="1" customWidth="1"/>
    <col min="4380" max="4380" width="22.5546875" style="9" bestFit="1" customWidth="1"/>
    <col min="4381" max="4381" width="0" style="9" hidden="1" customWidth="1"/>
    <col min="4382" max="4382" width="8.88671875" style="9"/>
    <col min="4383" max="4383" width="2.88671875" style="9" customWidth="1"/>
    <col min="4384" max="4384" width="5.109375" style="9" customWidth="1"/>
    <col min="4385" max="4385" width="0" style="9" hidden="1" customWidth="1"/>
    <col min="4386" max="4386" width="8.33203125" style="9" bestFit="1" customWidth="1"/>
    <col min="4387" max="4387" width="9" style="9" bestFit="1" customWidth="1"/>
    <col min="4388" max="4388" width="7.109375" style="9" bestFit="1" customWidth="1"/>
    <col min="4389" max="4389" width="3.6640625" style="9" customWidth="1"/>
    <col min="4390" max="4390" width="0" style="9" hidden="1" customWidth="1"/>
    <col min="4391" max="4391" width="1.5546875" style="9" customWidth="1"/>
    <col min="4392" max="4392" width="2.6640625" style="9" bestFit="1" customWidth="1"/>
    <col min="4393" max="4405" width="0" style="9" hidden="1" customWidth="1"/>
    <col min="4406" max="4406" width="13.33203125" style="9" bestFit="1" customWidth="1"/>
    <col min="4407" max="4414" width="0" style="9" hidden="1" customWidth="1"/>
    <col min="4415" max="4608" width="8.88671875" style="9"/>
    <col min="4609" max="4609" width="4.109375" style="9" customWidth="1"/>
    <col min="4610" max="4610" width="18" style="9" bestFit="1" customWidth="1"/>
    <col min="4611" max="4611" width="3.5546875" style="9" customWidth="1"/>
    <col min="4612" max="4616" width="0" style="9" hidden="1" customWidth="1"/>
    <col min="4617" max="4617" width="8.88671875" style="9"/>
    <col min="4618" max="4618" width="4" style="9" bestFit="1" customWidth="1"/>
    <col min="4619" max="4619" width="5.44140625" style="9" bestFit="1" customWidth="1"/>
    <col min="4620" max="4622" width="0" style="9" hidden="1" customWidth="1"/>
    <col min="4623" max="4623" width="8.21875" style="9" customWidth="1"/>
    <col min="4624" max="4627" width="0" style="9" hidden="1" customWidth="1"/>
    <col min="4628" max="4628" width="4.44140625" style="9" bestFit="1" customWidth="1"/>
    <col min="4629" max="4629" width="7.109375" style="9" bestFit="1" customWidth="1"/>
    <col min="4630" max="4630" width="7.88671875" style="9" bestFit="1" customWidth="1"/>
    <col min="4631" max="4631" width="8.77734375" style="9" bestFit="1" customWidth="1"/>
    <col min="4632" max="4632" width="5.88671875" style="9" bestFit="1" customWidth="1"/>
    <col min="4633" max="4633" width="0" style="9" hidden="1" customWidth="1"/>
    <col min="4634" max="4634" width="27.6640625" style="9" bestFit="1" customWidth="1"/>
    <col min="4635" max="4635" width="0" style="9" hidden="1" customWidth="1"/>
    <col min="4636" max="4636" width="22.5546875" style="9" bestFit="1" customWidth="1"/>
    <col min="4637" max="4637" width="0" style="9" hidden="1" customWidth="1"/>
    <col min="4638" max="4638" width="8.88671875" style="9"/>
    <col min="4639" max="4639" width="2.88671875" style="9" customWidth="1"/>
    <col min="4640" max="4640" width="5.109375" style="9" customWidth="1"/>
    <col min="4641" max="4641" width="0" style="9" hidden="1" customWidth="1"/>
    <col min="4642" max="4642" width="8.33203125" style="9" bestFit="1" customWidth="1"/>
    <col min="4643" max="4643" width="9" style="9" bestFit="1" customWidth="1"/>
    <col min="4644" max="4644" width="7.109375" style="9" bestFit="1" customWidth="1"/>
    <col min="4645" max="4645" width="3.6640625" style="9" customWidth="1"/>
    <col min="4646" max="4646" width="0" style="9" hidden="1" customWidth="1"/>
    <col min="4647" max="4647" width="1.5546875" style="9" customWidth="1"/>
    <col min="4648" max="4648" width="2.6640625" style="9" bestFit="1" customWidth="1"/>
    <col min="4649" max="4661" width="0" style="9" hidden="1" customWidth="1"/>
    <col min="4662" max="4662" width="13.33203125" style="9" bestFit="1" customWidth="1"/>
    <col min="4663" max="4670" width="0" style="9" hidden="1" customWidth="1"/>
    <col min="4671" max="4864" width="8.88671875" style="9"/>
    <col min="4865" max="4865" width="4.109375" style="9" customWidth="1"/>
    <col min="4866" max="4866" width="18" style="9" bestFit="1" customWidth="1"/>
    <col min="4867" max="4867" width="3.5546875" style="9" customWidth="1"/>
    <col min="4868" max="4872" width="0" style="9" hidden="1" customWidth="1"/>
    <col min="4873" max="4873" width="8.88671875" style="9"/>
    <col min="4874" max="4874" width="4" style="9" bestFit="1" customWidth="1"/>
    <col min="4875" max="4875" width="5.44140625" style="9" bestFit="1" customWidth="1"/>
    <col min="4876" max="4878" width="0" style="9" hidden="1" customWidth="1"/>
    <col min="4879" max="4879" width="8.21875" style="9" customWidth="1"/>
    <col min="4880" max="4883" width="0" style="9" hidden="1" customWidth="1"/>
    <col min="4884" max="4884" width="4.44140625" style="9" bestFit="1" customWidth="1"/>
    <col min="4885" max="4885" width="7.109375" style="9" bestFit="1" customWidth="1"/>
    <col min="4886" max="4886" width="7.88671875" style="9" bestFit="1" customWidth="1"/>
    <col min="4887" max="4887" width="8.77734375" style="9" bestFit="1" customWidth="1"/>
    <col min="4888" max="4888" width="5.88671875" style="9" bestFit="1" customWidth="1"/>
    <col min="4889" max="4889" width="0" style="9" hidden="1" customWidth="1"/>
    <col min="4890" max="4890" width="27.6640625" style="9" bestFit="1" customWidth="1"/>
    <col min="4891" max="4891" width="0" style="9" hidden="1" customWidth="1"/>
    <col min="4892" max="4892" width="22.5546875" style="9" bestFit="1" customWidth="1"/>
    <col min="4893" max="4893" width="0" style="9" hidden="1" customWidth="1"/>
    <col min="4894" max="4894" width="8.88671875" style="9"/>
    <col min="4895" max="4895" width="2.88671875" style="9" customWidth="1"/>
    <col min="4896" max="4896" width="5.109375" style="9" customWidth="1"/>
    <col min="4897" max="4897" width="0" style="9" hidden="1" customWidth="1"/>
    <col min="4898" max="4898" width="8.33203125" style="9" bestFit="1" customWidth="1"/>
    <col min="4899" max="4899" width="9" style="9" bestFit="1" customWidth="1"/>
    <col min="4900" max="4900" width="7.109375" style="9" bestFit="1" customWidth="1"/>
    <col min="4901" max="4901" width="3.6640625" style="9" customWidth="1"/>
    <col min="4902" max="4902" width="0" style="9" hidden="1" customWidth="1"/>
    <col min="4903" max="4903" width="1.5546875" style="9" customWidth="1"/>
    <col min="4904" max="4904" width="2.6640625" style="9" bestFit="1" customWidth="1"/>
    <col min="4905" max="4917" width="0" style="9" hidden="1" customWidth="1"/>
    <col min="4918" max="4918" width="13.33203125" style="9" bestFit="1" customWidth="1"/>
    <col min="4919" max="4926" width="0" style="9" hidden="1" customWidth="1"/>
    <col min="4927" max="5120" width="8.88671875" style="9"/>
    <col min="5121" max="5121" width="4.109375" style="9" customWidth="1"/>
    <col min="5122" max="5122" width="18" style="9" bestFit="1" customWidth="1"/>
    <col min="5123" max="5123" width="3.5546875" style="9" customWidth="1"/>
    <col min="5124" max="5128" width="0" style="9" hidden="1" customWidth="1"/>
    <col min="5129" max="5129" width="8.88671875" style="9"/>
    <col min="5130" max="5130" width="4" style="9" bestFit="1" customWidth="1"/>
    <col min="5131" max="5131" width="5.44140625" style="9" bestFit="1" customWidth="1"/>
    <col min="5132" max="5134" width="0" style="9" hidden="1" customWidth="1"/>
    <col min="5135" max="5135" width="8.21875" style="9" customWidth="1"/>
    <col min="5136" max="5139" width="0" style="9" hidden="1" customWidth="1"/>
    <col min="5140" max="5140" width="4.44140625" style="9" bestFit="1" customWidth="1"/>
    <col min="5141" max="5141" width="7.109375" style="9" bestFit="1" customWidth="1"/>
    <col min="5142" max="5142" width="7.88671875" style="9" bestFit="1" customWidth="1"/>
    <col min="5143" max="5143" width="8.77734375" style="9" bestFit="1" customWidth="1"/>
    <col min="5144" max="5144" width="5.88671875" style="9" bestFit="1" customWidth="1"/>
    <col min="5145" max="5145" width="0" style="9" hidden="1" customWidth="1"/>
    <col min="5146" max="5146" width="27.6640625" style="9" bestFit="1" customWidth="1"/>
    <col min="5147" max="5147" width="0" style="9" hidden="1" customWidth="1"/>
    <col min="5148" max="5148" width="22.5546875" style="9" bestFit="1" customWidth="1"/>
    <col min="5149" max="5149" width="0" style="9" hidden="1" customWidth="1"/>
    <col min="5150" max="5150" width="8.88671875" style="9"/>
    <col min="5151" max="5151" width="2.88671875" style="9" customWidth="1"/>
    <col min="5152" max="5152" width="5.109375" style="9" customWidth="1"/>
    <col min="5153" max="5153" width="0" style="9" hidden="1" customWidth="1"/>
    <col min="5154" max="5154" width="8.33203125" style="9" bestFit="1" customWidth="1"/>
    <col min="5155" max="5155" width="9" style="9" bestFit="1" customWidth="1"/>
    <col min="5156" max="5156" width="7.109375" style="9" bestFit="1" customWidth="1"/>
    <col min="5157" max="5157" width="3.6640625" style="9" customWidth="1"/>
    <col min="5158" max="5158" width="0" style="9" hidden="1" customWidth="1"/>
    <col min="5159" max="5159" width="1.5546875" style="9" customWidth="1"/>
    <col min="5160" max="5160" width="2.6640625" style="9" bestFit="1" customWidth="1"/>
    <col min="5161" max="5173" width="0" style="9" hidden="1" customWidth="1"/>
    <col min="5174" max="5174" width="13.33203125" style="9" bestFit="1" customWidth="1"/>
    <col min="5175" max="5182" width="0" style="9" hidden="1" customWidth="1"/>
    <col min="5183" max="5376" width="8.88671875" style="9"/>
    <col min="5377" max="5377" width="4.109375" style="9" customWidth="1"/>
    <col min="5378" max="5378" width="18" style="9" bestFit="1" customWidth="1"/>
    <col min="5379" max="5379" width="3.5546875" style="9" customWidth="1"/>
    <col min="5380" max="5384" width="0" style="9" hidden="1" customWidth="1"/>
    <col min="5385" max="5385" width="8.88671875" style="9"/>
    <col min="5386" max="5386" width="4" style="9" bestFit="1" customWidth="1"/>
    <col min="5387" max="5387" width="5.44140625" style="9" bestFit="1" customWidth="1"/>
    <col min="5388" max="5390" width="0" style="9" hidden="1" customWidth="1"/>
    <col min="5391" max="5391" width="8.21875" style="9" customWidth="1"/>
    <col min="5392" max="5395" width="0" style="9" hidden="1" customWidth="1"/>
    <col min="5396" max="5396" width="4.44140625" style="9" bestFit="1" customWidth="1"/>
    <col min="5397" max="5397" width="7.109375" style="9" bestFit="1" customWidth="1"/>
    <col min="5398" max="5398" width="7.88671875" style="9" bestFit="1" customWidth="1"/>
    <col min="5399" max="5399" width="8.77734375" style="9" bestFit="1" customWidth="1"/>
    <col min="5400" max="5400" width="5.88671875" style="9" bestFit="1" customWidth="1"/>
    <col min="5401" max="5401" width="0" style="9" hidden="1" customWidth="1"/>
    <col min="5402" max="5402" width="27.6640625" style="9" bestFit="1" customWidth="1"/>
    <col min="5403" max="5403" width="0" style="9" hidden="1" customWidth="1"/>
    <col min="5404" max="5404" width="22.5546875" style="9" bestFit="1" customWidth="1"/>
    <col min="5405" max="5405" width="0" style="9" hidden="1" customWidth="1"/>
    <col min="5406" max="5406" width="8.88671875" style="9"/>
    <col min="5407" max="5407" width="2.88671875" style="9" customWidth="1"/>
    <col min="5408" max="5408" width="5.109375" style="9" customWidth="1"/>
    <col min="5409" max="5409" width="0" style="9" hidden="1" customWidth="1"/>
    <col min="5410" max="5410" width="8.33203125" style="9" bestFit="1" customWidth="1"/>
    <col min="5411" max="5411" width="9" style="9" bestFit="1" customWidth="1"/>
    <col min="5412" max="5412" width="7.109375" style="9" bestFit="1" customWidth="1"/>
    <col min="5413" max="5413" width="3.6640625" style="9" customWidth="1"/>
    <col min="5414" max="5414" width="0" style="9" hidden="1" customWidth="1"/>
    <col min="5415" max="5415" width="1.5546875" style="9" customWidth="1"/>
    <col min="5416" max="5416" width="2.6640625" style="9" bestFit="1" customWidth="1"/>
    <col min="5417" max="5429" width="0" style="9" hidden="1" customWidth="1"/>
    <col min="5430" max="5430" width="13.33203125" style="9" bestFit="1" customWidth="1"/>
    <col min="5431" max="5438" width="0" style="9" hidden="1" customWidth="1"/>
    <col min="5439" max="5632" width="8.88671875" style="9"/>
    <col min="5633" max="5633" width="4.109375" style="9" customWidth="1"/>
    <col min="5634" max="5634" width="18" style="9" bestFit="1" customWidth="1"/>
    <col min="5635" max="5635" width="3.5546875" style="9" customWidth="1"/>
    <col min="5636" max="5640" width="0" style="9" hidden="1" customWidth="1"/>
    <col min="5641" max="5641" width="8.88671875" style="9"/>
    <col min="5642" max="5642" width="4" style="9" bestFit="1" customWidth="1"/>
    <col min="5643" max="5643" width="5.44140625" style="9" bestFit="1" customWidth="1"/>
    <col min="5644" max="5646" width="0" style="9" hidden="1" customWidth="1"/>
    <col min="5647" max="5647" width="8.21875" style="9" customWidth="1"/>
    <col min="5648" max="5651" width="0" style="9" hidden="1" customWidth="1"/>
    <col min="5652" max="5652" width="4.44140625" style="9" bestFit="1" customWidth="1"/>
    <col min="5653" max="5653" width="7.109375" style="9" bestFit="1" customWidth="1"/>
    <col min="5654" max="5654" width="7.88671875" style="9" bestFit="1" customWidth="1"/>
    <col min="5655" max="5655" width="8.77734375" style="9" bestFit="1" customWidth="1"/>
    <col min="5656" max="5656" width="5.88671875" style="9" bestFit="1" customWidth="1"/>
    <col min="5657" max="5657" width="0" style="9" hidden="1" customWidth="1"/>
    <col min="5658" max="5658" width="27.6640625" style="9" bestFit="1" customWidth="1"/>
    <col min="5659" max="5659" width="0" style="9" hidden="1" customWidth="1"/>
    <col min="5660" max="5660" width="22.5546875" style="9" bestFit="1" customWidth="1"/>
    <col min="5661" max="5661" width="0" style="9" hidden="1" customWidth="1"/>
    <col min="5662" max="5662" width="8.88671875" style="9"/>
    <col min="5663" max="5663" width="2.88671875" style="9" customWidth="1"/>
    <col min="5664" max="5664" width="5.109375" style="9" customWidth="1"/>
    <col min="5665" max="5665" width="0" style="9" hidden="1" customWidth="1"/>
    <col min="5666" max="5666" width="8.33203125" style="9" bestFit="1" customWidth="1"/>
    <col min="5667" max="5667" width="9" style="9" bestFit="1" customWidth="1"/>
    <col min="5668" max="5668" width="7.109375" style="9" bestFit="1" customWidth="1"/>
    <col min="5669" max="5669" width="3.6640625" style="9" customWidth="1"/>
    <col min="5670" max="5670" width="0" style="9" hidden="1" customWidth="1"/>
    <col min="5671" max="5671" width="1.5546875" style="9" customWidth="1"/>
    <col min="5672" max="5672" width="2.6640625" style="9" bestFit="1" customWidth="1"/>
    <col min="5673" max="5685" width="0" style="9" hidden="1" customWidth="1"/>
    <col min="5686" max="5686" width="13.33203125" style="9" bestFit="1" customWidth="1"/>
    <col min="5687" max="5694" width="0" style="9" hidden="1" customWidth="1"/>
    <col min="5695" max="5888" width="8.88671875" style="9"/>
    <col min="5889" max="5889" width="4.109375" style="9" customWidth="1"/>
    <col min="5890" max="5890" width="18" style="9" bestFit="1" customWidth="1"/>
    <col min="5891" max="5891" width="3.5546875" style="9" customWidth="1"/>
    <col min="5892" max="5896" width="0" style="9" hidden="1" customWidth="1"/>
    <col min="5897" max="5897" width="8.88671875" style="9"/>
    <col min="5898" max="5898" width="4" style="9" bestFit="1" customWidth="1"/>
    <col min="5899" max="5899" width="5.44140625" style="9" bestFit="1" customWidth="1"/>
    <col min="5900" max="5902" width="0" style="9" hidden="1" customWidth="1"/>
    <col min="5903" max="5903" width="8.21875" style="9" customWidth="1"/>
    <col min="5904" max="5907" width="0" style="9" hidden="1" customWidth="1"/>
    <col min="5908" max="5908" width="4.44140625" style="9" bestFit="1" customWidth="1"/>
    <col min="5909" max="5909" width="7.109375" style="9" bestFit="1" customWidth="1"/>
    <col min="5910" max="5910" width="7.88671875" style="9" bestFit="1" customWidth="1"/>
    <col min="5911" max="5911" width="8.77734375" style="9" bestFit="1" customWidth="1"/>
    <col min="5912" max="5912" width="5.88671875" style="9" bestFit="1" customWidth="1"/>
    <col min="5913" max="5913" width="0" style="9" hidden="1" customWidth="1"/>
    <col min="5914" max="5914" width="27.6640625" style="9" bestFit="1" customWidth="1"/>
    <col min="5915" max="5915" width="0" style="9" hidden="1" customWidth="1"/>
    <col min="5916" max="5916" width="22.5546875" style="9" bestFit="1" customWidth="1"/>
    <col min="5917" max="5917" width="0" style="9" hidden="1" customWidth="1"/>
    <col min="5918" max="5918" width="8.88671875" style="9"/>
    <col min="5919" max="5919" width="2.88671875" style="9" customWidth="1"/>
    <col min="5920" max="5920" width="5.109375" style="9" customWidth="1"/>
    <col min="5921" max="5921" width="0" style="9" hidden="1" customWidth="1"/>
    <col min="5922" max="5922" width="8.33203125" style="9" bestFit="1" customWidth="1"/>
    <col min="5923" max="5923" width="9" style="9" bestFit="1" customWidth="1"/>
    <col min="5924" max="5924" width="7.109375" style="9" bestFit="1" customWidth="1"/>
    <col min="5925" max="5925" width="3.6640625" style="9" customWidth="1"/>
    <col min="5926" max="5926" width="0" style="9" hidden="1" customWidth="1"/>
    <col min="5927" max="5927" width="1.5546875" style="9" customWidth="1"/>
    <col min="5928" max="5928" width="2.6640625" style="9" bestFit="1" customWidth="1"/>
    <col min="5929" max="5941" width="0" style="9" hidden="1" customWidth="1"/>
    <col min="5942" max="5942" width="13.33203125" style="9" bestFit="1" customWidth="1"/>
    <col min="5943" max="5950" width="0" style="9" hidden="1" customWidth="1"/>
    <col min="5951" max="6144" width="8.88671875" style="9"/>
    <col min="6145" max="6145" width="4.109375" style="9" customWidth="1"/>
    <col min="6146" max="6146" width="18" style="9" bestFit="1" customWidth="1"/>
    <col min="6147" max="6147" width="3.5546875" style="9" customWidth="1"/>
    <col min="6148" max="6152" width="0" style="9" hidden="1" customWidth="1"/>
    <col min="6153" max="6153" width="8.88671875" style="9"/>
    <col min="6154" max="6154" width="4" style="9" bestFit="1" customWidth="1"/>
    <col min="6155" max="6155" width="5.44140625" style="9" bestFit="1" customWidth="1"/>
    <col min="6156" max="6158" width="0" style="9" hidden="1" customWidth="1"/>
    <col min="6159" max="6159" width="8.21875" style="9" customWidth="1"/>
    <col min="6160" max="6163" width="0" style="9" hidden="1" customWidth="1"/>
    <col min="6164" max="6164" width="4.44140625" style="9" bestFit="1" customWidth="1"/>
    <col min="6165" max="6165" width="7.109375" style="9" bestFit="1" customWidth="1"/>
    <col min="6166" max="6166" width="7.88671875" style="9" bestFit="1" customWidth="1"/>
    <col min="6167" max="6167" width="8.77734375" style="9" bestFit="1" customWidth="1"/>
    <col min="6168" max="6168" width="5.88671875" style="9" bestFit="1" customWidth="1"/>
    <col min="6169" max="6169" width="0" style="9" hidden="1" customWidth="1"/>
    <col min="6170" max="6170" width="27.6640625" style="9" bestFit="1" customWidth="1"/>
    <col min="6171" max="6171" width="0" style="9" hidden="1" customWidth="1"/>
    <col min="6172" max="6172" width="22.5546875" style="9" bestFit="1" customWidth="1"/>
    <col min="6173" max="6173" width="0" style="9" hidden="1" customWidth="1"/>
    <col min="6174" max="6174" width="8.88671875" style="9"/>
    <col min="6175" max="6175" width="2.88671875" style="9" customWidth="1"/>
    <col min="6176" max="6176" width="5.109375" style="9" customWidth="1"/>
    <col min="6177" max="6177" width="0" style="9" hidden="1" customWidth="1"/>
    <col min="6178" max="6178" width="8.33203125" style="9" bestFit="1" customWidth="1"/>
    <col min="6179" max="6179" width="9" style="9" bestFit="1" customWidth="1"/>
    <col min="6180" max="6180" width="7.109375" style="9" bestFit="1" customWidth="1"/>
    <col min="6181" max="6181" width="3.6640625" style="9" customWidth="1"/>
    <col min="6182" max="6182" width="0" style="9" hidden="1" customWidth="1"/>
    <col min="6183" max="6183" width="1.5546875" style="9" customWidth="1"/>
    <col min="6184" max="6184" width="2.6640625" style="9" bestFit="1" customWidth="1"/>
    <col min="6185" max="6197" width="0" style="9" hidden="1" customWidth="1"/>
    <col min="6198" max="6198" width="13.33203125" style="9" bestFit="1" customWidth="1"/>
    <col min="6199" max="6206" width="0" style="9" hidden="1" customWidth="1"/>
    <col min="6207" max="6400" width="8.88671875" style="9"/>
    <col min="6401" max="6401" width="4.109375" style="9" customWidth="1"/>
    <col min="6402" max="6402" width="18" style="9" bestFit="1" customWidth="1"/>
    <col min="6403" max="6403" width="3.5546875" style="9" customWidth="1"/>
    <col min="6404" max="6408" width="0" style="9" hidden="1" customWidth="1"/>
    <col min="6409" max="6409" width="8.88671875" style="9"/>
    <col min="6410" max="6410" width="4" style="9" bestFit="1" customWidth="1"/>
    <col min="6411" max="6411" width="5.44140625" style="9" bestFit="1" customWidth="1"/>
    <col min="6412" max="6414" width="0" style="9" hidden="1" customWidth="1"/>
    <col min="6415" max="6415" width="8.21875" style="9" customWidth="1"/>
    <col min="6416" max="6419" width="0" style="9" hidden="1" customWidth="1"/>
    <col min="6420" max="6420" width="4.44140625" style="9" bestFit="1" customWidth="1"/>
    <col min="6421" max="6421" width="7.109375" style="9" bestFit="1" customWidth="1"/>
    <col min="6422" max="6422" width="7.88671875" style="9" bestFit="1" customWidth="1"/>
    <col min="6423" max="6423" width="8.77734375" style="9" bestFit="1" customWidth="1"/>
    <col min="6424" max="6424" width="5.88671875" style="9" bestFit="1" customWidth="1"/>
    <col min="6425" max="6425" width="0" style="9" hidden="1" customWidth="1"/>
    <col min="6426" max="6426" width="27.6640625" style="9" bestFit="1" customWidth="1"/>
    <col min="6427" max="6427" width="0" style="9" hidden="1" customWidth="1"/>
    <col min="6428" max="6428" width="22.5546875" style="9" bestFit="1" customWidth="1"/>
    <col min="6429" max="6429" width="0" style="9" hidden="1" customWidth="1"/>
    <col min="6430" max="6430" width="8.88671875" style="9"/>
    <col min="6431" max="6431" width="2.88671875" style="9" customWidth="1"/>
    <col min="6432" max="6432" width="5.109375" style="9" customWidth="1"/>
    <col min="6433" max="6433" width="0" style="9" hidden="1" customWidth="1"/>
    <col min="6434" max="6434" width="8.33203125" style="9" bestFit="1" customWidth="1"/>
    <col min="6435" max="6435" width="9" style="9" bestFit="1" customWidth="1"/>
    <col min="6436" max="6436" width="7.109375" style="9" bestFit="1" customWidth="1"/>
    <col min="6437" max="6437" width="3.6640625" style="9" customWidth="1"/>
    <col min="6438" max="6438" width="0" style="9" hidden="1" customWidth="1"/>
    <col min="6439" max="6439" width="1.5546875" style="9" customWidth="1"/>
    <col min="6440" max="6440" width="2.6640625" style="9" bestFit="1" customWidth="1"/>
    <col min="6441" max="6453" width="0" style="9" hidden="1" customWidth="1"/>
    <col min="6454" max="6454" width="13.33203125" style="9" bestFit="1" customWidth="1"/>
    <col min="6455" max="6462" width="0" style="9" hidden="1" customWidth="1"/>
    <col min="6463" max="6656" width="8.88671875" style="9"/>
    <col min="6657" max="6657" width="4.109375" style="9" customWidth="1"/>
    <col min="6658" max="6658" width="18" style="9" bestFit="1" customWidth="1"/>
    <col min="6659" max="6659" width="3.5546875" style="9" customWidth="1"/>
    <col min="6660" max="6664" width="0" style="9" hidden="1" customWidth="1"/>
    <col min="6665" max="6665" width="8.88671875" style="9"/>
    <col min="6666" max="6666" width="4" style="9" bestFit="1" customWidth="1"/>
    <col min="6667" max="6667" width="5.44140625" style="9" bestFit="1" customWidth="1"/>
    <col min="6668" max="6670" width="0" style="9" hidden="1" customWidth="1"/>
    <col min="6671" max="6671" width="8.21875" style="9" customWidth="1"/>
    <col min="6672" max="6675" width="0" style="9" hidden="1" customWidth="1"/>
    <col min="6676" max="6676" width="4.44140625" style="9" bestFit="1" customWidth="1"/>
    <col min="6677" max="6677" width="7.109375" style="9" bestFit="1" customWidth="1"/>
    <col min="6678" max="6678" width="7.88671875" style="9" bestFit="1" customWidth="1"/>
    <col min="6679" max="6679" width="8.77734375" style="9" bestFit="1" customWidth="1"/>
    <col min="6680" max="6680" width="5.88671875" style="9" bestFit="1" customWidth="1"/>
    <col min="6681" max="6681" width="0" style="9" hidden="1" customWidth="1"/>
    <col min="6682" max="6682" width="27.6640625" style="9" bestFit="1" customWidth="1"/>
    <col min="6683" max="6683" width="0" style="9" hidden="1" customWidth="1"/>
    <col min="6684" max="6684" width="22.5546875" style="9" bestFit="1" customWidth="1"/>
    <col min="6685" max="6685" width="0" style="9" hidden="1" customWidth="1"/>
    <col min="6686" max="6686" width="8.88671875" style="9"/>
    <col min="6687" max="6687" width="2.88671875" style="9" customWidth="1"/>
    <col min="6688" max="6688" width="5.109375" style="9" customWidth="1"/>
    <col min="6689" max="6689" width="0" style="9" hidden="1" customWidth="1"/>
    <col min="6690" max="6690" width="8.33203125" style="9" bestFit="1" customWidth="1"/>
    <col min="6691" max="6691" width="9" style="9" bestFit="1" customWidth="1"/>
    <col min="6692" max="6692" width="7.109375" style="9" bestFit="1" customWidth="1"/>
    <col min="6693" max="6693" width="3.6640625" style="9" customWidth="1"/>
    <col min="6694" max="6694" width="0" style="9" hidden="1" customWidth="1"/>
    <col min="6695" max="6695" width="1.5546875" style="9" customWidth="1"/>
    <col min="6696" max="6696" width="2.6640625" style="9" bestFit="1" customWidth="1"/>
    <col min="6697" max="6709" width="0" style="9" hidden="1" customWidth="1"/>
    <col min="6710" max="6710" width="13.33203125" style="9" bestFit="1" customWidth="1"/>
    <col min="6711" max="6718" width="0" style="9" hidden="1" customWidth="1"/>
    <col min="6719" max="6912" width="8.88671875" style="9"/>
    <col min="6913" max="6913" width="4.109375" style="9" customWidth="1"/>
    <col min="6914" max="6914" width="18" style="9" bestFit="1" customWidth="1"/>
    <col min="6915" max="6915" width="3.5546875" style="9" customWidth="1"/>
    <col min="6916" max="6920" width="0" style="9" hidden="1" customWidth="1"/>
    <col min="6921" max="6921" width="8.88671875" style="9"/>
    <col min="6922" max="6922" width="4" style="9" bestFit="1" customWidth="1"/>
    <col min="6923" max="6923" width="5.44140625" style="9" bestFit="1" customWidth="1"/>
    <col min="6924" max="6926" width="0" style="9" hidden="1" customWidth="1"/>
    <col min="6927" max="6927" width="8.21875" style="9" customWidth="1"/>
    <col min="6928" max="6931" width="0" style="9" hidden="1" customWidth="1"/>
    <col min="6932" max="6932" width="4.44140625" style="9" bestFit="1" customWidth="1"/>
    <col min="6933" max="6933" width="7.109375" style="9" bestFit="1" customWidth="1"/>
    <col min="6934" max="6934" width="7.88671875" style="9" bestFit="1" customWidth="1"/>
    <col min="6935" max="6935" width="8.77734375" style="9" bestFit="1" customWidth="1"/>
    <col min="6936" max="6936" width="5.88671875" style="9" bestFit="1" customWidth="1"/>
    <col min="6937" max="6937" width="0" style="9" hidden="1" customWidth="1"/>
    <col min="6938" max="6938" width="27.6640625" style="9" bestFit="1" customWidth="1"/>
    <col min="6939" max="6939" width="0" style="9" hidden="1" customWidth="1"/>
    <col min="6940" max="6940" width="22.5546875" style="9" bestFit="1" customWidth="1"/>
    <col min="6941" max="6941" width="0" style="9" hidden="1" customWidth="1"/>
    <col min="6942" max="6942" width="8.88671875" style="9"/>
    <col min="6943" max="6943" width="2.88671875" style="9" customWidth="1"/>
    <col min="6944" max="6944" width="5.109375" style="9" customWidth="1"/>
    <col min="6945" max="6945" width="0" style="9" hidden="1" customWidth="1"/>
    <col min="6946" max="6946" width="8.33203125" style="9" bestFit="1" customWidth="1"/>
    <col min="6947" max="6947" width="9" style="9" bestFit="1" customWidth="1"/>
    <col min="6948" max="6948" width="7.109375" style="9" bestFit="1" customWidth="1"/>
    <col min="6949" max="6949" width="3.6640625" style="9" customWidth="1"/>
    <col min="6950" max="6950" width="0" style="9" hidden="1" customWidth="1"/>
    <col min="6951" max="6951" width="1.5546875" style="9" customWidth="1"/>
    <col min="6952" max="6952" width="2.6640625" style="9" bestFit="1" customWidth="1"/>
    <col min="6953" max="6965" width="0" style="9" hidden="1" customWidth="1"/>
    <col min="6966" max="6966" width="13.33203125" style="9" bestFit="1" customWidth="1"/>
    <col min="6967" max="6974" width="0" style="9" hidden="1" customWidth="1"/>
    <col min="6975" max="7168" width="8.88671875" style="9"/>
    <col min="7169" max="7169" width="4.109375" style="9" customWidth="1"/>
    <col min="7170" max="7170" width="18" style="9" bestFit="1" customWidth="1"/>
    <col min="7171" max="7171" width="3.5546875" style="9" customWidth="1"/>
    <col min="7172" max="7176" width="0" style="9" hidden="1" customWidth="1"/>
    <col min="7177" max="7177" width="8.88671875" style="9"/>
    <col min="7178" max="7178" width="4" style="9" bestFit="1" customWidth="1"/>
    <col min="7179" max="7179" width="5.44140625" style="9" bestFit="1" customWidth="1"/>
    <col min="7180" max="7182" width="0" style="9" hidden="1" customWidth="1"/>
    <col min="7183" max="7183" width="8.21875" style="9" customWidth="1"/>
    <col min="7184" max="7187" width="0" style="9" hidden="1" customWidth="1"/>
    <col min="7188" max="7188" width="4.44140625" style="9" bestFit="1" customWidth="1"/>
    <col min="7189" max="7189" width="7.109375" style="9" bestFit="1" customWidth="1"/>
    <col min="7190" max="7190" width="7.88671875" style="9" bestFit="1" customWidth="1"/>
    <col min="7191" max="7191" width="8.77734375" style="9" bestFit="1" customWidth="1"/>
    <col min="7192" max="7192" width="5.88671875" style="9" bestFit="1" customWidth="1"/>
    <col min="7193" max="7193" width="0" style="9" hidden="1" customWidth="1"/>
    <col min="7194" max="7194" width="27.6640625" style="9" bestFit="1" customWidth="1"/>
    <col min="7195" max="7195" width="0" style="9" hidden="1" customWidth="1"/>
    <col min="7196" max="7196" width="22.5546875" style="9" bestFit="1" customWidth="1"/>
    <col min="7197" max="7197" width="0" style="9" hidden="1" customWidth="1"/>
    <col min="7198" max="7198" width="8.88671875" style="9"/>
    <col min="7199" max="7199" width="2.88671875" style="9" customWidth="1"/>
    <col min="7200" max="7200" width="5.109375" style="9" customWidth="1"/>
    <col min="7201" max="7201" width="0" style="9" hidden="1" customWidth="1"/>
    <col min="7202" max="7202" width="8.33203125" style="9" bestFit="1" customWidth="1"/>
    <col min="7203" max="7203" width="9" style="9" bestFit="1" customWidth="1"/>
    <col min="7204" max="7204" width="7.109375" style="9" bestFit="1" customWidth="1"/>
    <col min="7205" max="7205" width="3.6640625" style="9" customWidth="1"/>
    <col min="7206" max="7206" width="0" style="9" hidden="1" customWidth="1"/>
    <col min="7207" max="7207" width="1.5546875" style="9" customWidth="1"/>
    <col min="7208" max="7208" width="2.6640625" style="9" bestFit="1" customWidth="1"/>
    <col min="7209" max="7221" width="0" style="9" hidden="1" customWidth="1"/>
    <col min="7222" max="7222" width="13.33203125" style="9" bestFit="1" customWidth="1"/>
    <col min="7223" max="7230" width="0" style="9" hidden="1" customWidth="1"/>
    <col min="7231" max="7424" width="8.88671875" style="9"/>
    <col min="7425" max="7425" width="4.109375" style="9" customWidth="1"/>
    <col min="7426" max="7426" width="18" style="9" bestFit="1" customWidth="1"/>
    <col min="7427" max="7427" width="3.5546875" style="9" customWidth="1"/>
    <col min="7428" max="7432" width="0" style="9" hidden="1" customWidth="1"/>
    <col min="7433" max="7433" width="8.88671875" style="9"/>
    <col min="7434" max="7434" width="4" style="9" bestFit="1" customWidth="1"/>
    <col min="7435" max="7435" width="5.44140625" style="9" bestFit="1" customWidth="1"/>
    <col min="7436" max="7438" width="0" style="9" hidden="1" customWidth="1"/>
    <col min="7439" max="7439" width="8.21875" style="9" customWidth="1"/>
    <col min="7440" max="7443" width="0" style="9" hidden="1" customWidth="1"/>
    <col min="7444" max="7444" width="4.44140625" style="9" bestFit="1" customWidth="1"/>
    <col min="7445" max="7445" width="7.109375" style="9" bestFit="1" customWidth="1"/>
    <col min="7446" max="7446" width="7.88671875" style="9" bestFit="1" customWidth="1"/>
    <col min="7447" max="7447" width="8.77734375" style="9" bestFit="1" customWidth="1"/>
    <col min="7448" max="7448" width="5.88671875" style="9" bestFit="1" customWidth="1"/>
    <col min="7449" max="7449" width="0" style="9" hidden="1" customWidth="1"/>
    <col min="7450" max="7450" width="27.6640625" style="9" bestFit="1" customWidth="1"/>
    <col min="7451" max="7451" width="0" style="9" hidden="1" customWidth="1"/>
    <col min="7452" max="7452" width="22.5546875" style="9" bestFit="1" customWidth="1"/>
    <col min="7453" max="7453" width="0" style="9" hidden="1" customWidth="1"/>
    <col min="7454" max="7454" width="8.88671875" style="9"/>
    <col min="7455" max="7455" width="2.88671875" style="9" customWidth="1"/>
    <col min="7456" max="7456" width="5.109375" style="9" customWidth="1"/>
    <col min="7457" max="7457" width="0" style="9" hidden="1" customWidth="1"/>
    <col min="7458" max="7458" width="8.33203125" style="9" bestFit="1" customWidth="1"/>
    <col min="7459" max="7459" width="9" style="9" bestFit="1" customWidth="1"/>
    <col min="7460" max="7460" width="7.109375" style="9" bestFit="1" customWidth="1"/>
    <col min="7461" max="7461" width="3.6640625" style="9" customWidth="1"/>
    <col min="7462" max="7462" width="0" style="9" hidden="1" customWidth="1"/>
    <col min="7463" max="7463" width="1.5546875" style="9" customWidth="1"/>
    <col min="7464" max="7464" width="2.6640625" style="9" bestFit="1" customWidth="1"/>
    <col min="7465" max="7477" width="0" style="9" hidden="1" customWidth="1"/>
    <col min="7478" max="7478" width="13.33203125" style="9" bestFit="1" customWidth="1"/>
    <col min="7479" max="7486" width="0" style="9" hidden="1" customWidth="1"/>
    <col min="7487" max="7680" width="8.88671875" style="9"/>
    <col min="7681" max="7681" width="4.109375" style="9" customWidth="1"/>
    <col min="7682" max="7682" width="18" style="9" bestFit="1" customWidth="1"/>
    <col min="7683" max="7683" width="3.5546875" style="9" customWidth="1"/>
    <col min="7684" max="7688" width="0" style="9" hidden="1" customWidth="1"/>
    <col min="7689" max="7689" width="8.88671875" style="9"/>
    <col min="7690" max="7690" width="4" style="9" bestFit="1" customWidth="1"/>
    <col min="7691" max="7691" width="5.44140625" style="9" bestFit="1" customWidth="1"/>
    <col min="7692" max="7694" width="0" style="9" hidden="1" customWidth="1"/>
    <col min="7695" max="7695" width="8.21875" style="9" customWidth="1"/>
    <col min="7696" max="7699" width="0" style="9" hidden="1" customWidth="1"/>
    <col min="7700" max="7700" width="4.44140625" style="9" bestFit="1" customWidth="1"/>
    <col min="7701" max="7701" width="7.109375" style="9" bestFit="1" customWidth="1"/>
    <col min="7702" max="7702" width="7.88671875" style="9" bestFit="1" customWidth="1"/>
    <col min="7703" max="7703" width="8.77734375" style="9" bestFit="1" customWidth="1"/>
    <col min="7704" max="7704" width="5.88671875" style="9" bestFit="1" customWidth="1"/>
    <col min="7705" max="7705" width="0" style="9" hidden="1" customWidth="1"/>
    <col min="7706" max="7706" width="27.6640625" style="9" bestFit="1" customWidth="1"/>
    <col min="7707" max="7707" width="0" style="9" hidden="1" customWidth="1"/>
    <col min="7708" max="7708" width="22.5546875" style="9" bestFit="1" customWidth="1"/>
    <col min="7709" max="7709" width="0" style="9" hidden="1" customWidth="1"/>
    <col min="7710" max="7710" width="8.88671875" style="9"/>
    <col min="7711" max="7711" width="2.88671875" style="9" customWidth="1"/>
    <col min="7712" max="7712" width="5.109375" style="9" customWidth="1"/>
    <col min="7713" max="7713" width="0" style="9" hidden="1" customWidth="1"/>
    <col min="7714" max="7714" width="8.33203125" style="9" bestFit="1" customWidth="1"/>
    <col min="7715" max="7715" width="9" style="9" bestFit="1" customWidth="1"/>
    <col min="7716" max="7716" width="7.109375" style="9" bestFit="1" customWidth="1"/>
    <col min="7717" max="7717" width="3.6640625" style="9" customWidth="1"/>
    <col min="7718" max="7718" width="0" style="9" hidden="1" customWidth="1"/>
    <col min="7719" max="7719" width="1.5546875" style="9" customWidth="1"/>
    <col min="7720" max="7720" width="2.6640625" style="9" bestFit="1" customWidth="1"/>
    <col min="7721" max="7733" width="0" style="9" hidden="1" customWidth="1"/>
    <col min="7734" max="7734" width="13.33203125" style="9" bestFit="1" customWidth="1"/>
    <col min="7735" max="7742" width="0" style="9" hidden="1" customWidth="1"/>
    <col min="7743" max="7936" width="8.88671875" style="9"/>
    <col min="7937" max="7937" width="4.109375" style="9" customWidth="1"/>
    <col min="7938" max="7938" width="18" style="9" bestFit="1" customWidth="1"/>
    <col min="7939" max="7939" width="3.5546875" style="9" customWidth="1"/>
    <col min="7940" max="7944" width="0" style="9" hidden="1" customWidth="1"/>
    <col min="7945" max="7945" width="8.88671875" style="9"/>
    <col min="7946" max="7946" width="4" style="9" bestFit="1" customWidth="1"/>
    <col min="7947" max="7947" width="5.44140625" style="9" bestFit="1" customWidth="1"/>
    <col min="7948" max="7950" width="0" style="9" hidden="1" customWidth="1"/>
    <col min="7951" max="7951" width="8.21875" style="9" customWidth="1"/>
    <col min="7952" max="7955" width="0" style="9" hidden="1" customWidth="1"/>
    <col min="7956" max="7956" width="4.44140625" style="9" bestFit="1" customWidth="1"/>
    <col min="7957" max="7957" width="7.109375" style="9" bestFit="1" customWidth="1"/>
    <col min="7958" max="7958" width="7.88671875" style="9" bestFit="1" customWidth="1"/>
    <col min="7959" max="7959" width="8.77734375" style="9" bestFit="1" customWidth="1"/>
    <col min="7960" max="7960" width="5.88671875" style="9" bestFit="1" customWidth="1"/>
    <col min="7961" max="7961" width="0" style="9" hidden="1" customWidth="1"/>
    <col min="7962" max="7962" width="27.6640625" style="9" bestFit="1" customWidth="1"/>
    <col min="7963" max="7963" width="0" style="9" hidden="1" customWidth="1"/>
    <col min="7964" max="7964" width="22.5546875" style="9" bestFit="1" customWidth="1"/>
    <col min="7965" max="7965" width="0" style="9" hidden="1" customWidth="1"/>
    <col min="7966" max="7966" width="8.88671875" style="9"/>
    <col min="7967" max="7967" width="2.88671875" style="9" customWidth="1"/>
    <col min="7968" max="7968" width="5.109375" style="9" customWidth="1"/>
    <col min="7969" max="7969" width="0" style="9" hidden="1" customWidth="1"/>
    <col min="7970" max="7970" width="8.33203125" style="9" bestFit="1" customWidth="1"/>
    <col min="7971" max="7971" width="9" style="9" bestFit="1" customWidth="1"/>
    <col min="7972" max="7972" width="7.109375" style="9" bestFit="1" customWidth="1"/>
    <col min="7973" max="7973" width="3.6640625" style="9" customWidth="1"/>
    <col min="7974" max="7974" width="0" style="9" hidden="1" customWidth="1"/>
    <col min="7975" max="7975" width="1.5546875" style="9" customWidth="1"/>
    <col min="7976" max="7976" width="2.6640625" style="9" bestFit="1" customWidth="1"/>
    <col min="7977" max="7989" width="0" style="9" hidden="1" customWidth="1"/>
    <col min="7990" max="7990" width="13.33203125" style="9" bestFit="1" customWidth="1"/>
    <col min="7991" max="7998" width="0" style="9" hidden="1" customWidth="1"/>
    <col min="7999" max="8192" width="8.88671875" style="9"/>
    <col min="8193" max="8193" width="4.109375" style="9" customWidth="1"/>
    <col min="8194" max="8194" width="18" style="9" bestFit="1" customWidth="1"/>
    <col min="8195" max="8195" width="3.5546875" style="9" customWidth="1"/>
    <col min="8196" max="8200" width="0" style="9" hidden="1" customWidth="1"/>
    <col min="8201" max="8201" width="8.88671875" style="9"/>
    <col min="8202" max="8202" width="4" style="9" bestFit="1" customWidth="1"/>
    <col min="8203" max="8203" width="5.44140625" style="9" bestFit="1" customWidth="1"/>
    <col min="8204" max="8206" width="0" style="9" hidden="1" customWidth="1"/>
    <col min="8207" max="8207" width="8.21875" style="9" customWidth="1"/>
    <col min="8208" max="8211" width="0" style="9" hidden="1" customWidth="1"/>
    <col min="8212" max="8212" width="4.44140625" style="9" bestFit="1" customWidth="1"/>
    <col min="8213" max="8213" width="7.109375" style="9" bestFit="1" customWidth="1"/>
    <col min="8214" max="8214" width="7.88671875" style="9" bestFit="1" customWidth="1"/>
    <col min="8215" max="8215" width="8.77734375" style="9" bestFit="1" customWidth="1"/>
    <col min="8216" max="8216" width="5.88671875" style="9" bestFit="1" customWidth="1"/>
    <col min="8217" max="8217" width="0" style="9" hidden="1" customWidth="1"/>
    <col min="8218" max="8218" width="27.6640625" style="9" bestFit="1" customWidth="1"/>
    <col min="8219" max="8219" width="0" style="9" hidden="1" customWidth="1"/>
    <col min="8220" max="8220" width="22.5546875" style="9" bestFit="1" customWidth="1"/>
    <col min="8221" max="8221" width="0" style="9" hidden="1" customWidth="1"/>
    <col min="8222" max="8222" width="8.88671875" style="9"/>
    <col min="8223" max="8223" width="2.88671875" style="9" customWidth="1"/>
    <col min="8224" max="8224" width="5.109375" style="9" customWidth="1"/>
    <col min="8225" max="8225" width="0" style="9" hidden="1" customWidth="1"/>
    <col min="8226" max="8226" width="8.33203125" style="9" bestFit="1" customWidth="1"/>
    <col min="8227" max="8227" width="9" style="9" bestFit="1" customWidth="1"/>
    <col min="8228" max="8228" width="7.109375" style="9" bestFit="1" customWidth="1"/>
    <col min="8229" max="8229" width="3.6640625" style="9" customWidth="1"/>
    <col min="8230" max="8230" width="0" style="9" hidden="1" customWidth="1"/>
    <col min="8231" max="8231" width="1.5546875" style="9" customWidth="1"/>
    <col min="8232" max="8232" width="2.6640625" style="9" bestFit="1" customWidth="1"/>
    <col min="8233" max="8245" width="0" style="9" hidden="1" customWidth="1"/>
    <col min="8246" max="8246" width="13.33203125" style="9" bestFit="1" customWidth="1"/>
    <col min="8247" max="8254" width="0" style="9" hidden="1" customWidth="1"/>
    <col min="8255" max="8448" width="8.88671875" style="9"/>
    <col min="8449" max="8449" width="4.109375" style="9" customWidth="1"/>
    <col min="8450" max="8450" width="18" style="9" bestFit="1" customWidth="1"/>
    <col min="8451" max="8451" width="3.5546875" style="9" customWidth="1"/>
    <col min="8452" max="8456" width="0" style="9" hidden="1" customWidth="1"/>
    <col min="8457" max="8457" width="8.88671875" style="9"/>
    <col min="8458" max="8458" width="4" style="9" bestFit="1" customWidth="1"/>
    <col min="8459" max="8459" width="5.44140625" style="9" bestFit="1" customWidth="1"/>
    <col min="8460" max="8462" width="0" style="9" hidden="1" customWidth="1"/>
    <col min="8463" max="8463" width="8.21875" style="9" customWidth="1"/>
    <col min="8464" max="8467" width="0" style="9" hidden="1" customWidth="1"/>
    <col min="8468" max="8468" width="4.44140625" style="9" bestFit="1" customWidth="1"/>
    <col min="8469" max="8469" width="7.109375" style="9" bestFit="1" customWidth="1"/>
    <col min="8470" max="8470" width="7.88671875" style="9" bestFit="1" customWidth="1"/>
    <col min="8471" max="8471" width="8.77734375" style="9" bestFit="1" customWidth="1"/>
    <col min="8472" max="8472" width="5.88671875" style="9" bestFit="1" customWidth="1"/>
    <col min="8473" max="8473" width="0" style="9" hidden="1" customWidth="1"/>
    <col min="8474" max="8474" width="27.6640625" style="9" bestFit="1" customWidth="1"/>
    <col min="8475" max="8475" width="0" style="9" hidden="1" customWidth="1"/>
    <col min="8476" max="8476" width="22.5546875" style="9" bestFit="1" customWidth="1"/>
    <col min="8477" max="8477" width="0" style="9" hidden="1" customWidth="1"/>
    <col min="8478" max="8478" width="8.88671875" style="9"/>
    <col min="8479" max="8479" width="2.88671875" style="9" customWidth="1"/>
    <col min="8480" max="8480" width="5.109375" style="9" customWidth="1"/>
    <col min="8481" max="8481" width="0" style="9" hidden="1" customWidth="1"/>
    <col min="8482" max="8482" width="8.33203125" style="9" bestFit="1" customWidth="1"/>
    <col min="8483" max="8483" width="9" style="9" bestFit="1" customWidth="1"/>
    <col min="8484" max="8484" width="7.109375" style="9" bestFit="1" customWidth="1"/>
    <col min="8485" max="8485" width="3.6640625" style="9" customWidth="1"/>
    <col min="8486" max="8486" width="0" style="9" hidden="1" customWidth="1"/>
    <col min="8487" max="8487" width="1.5546875" style="9" customWidth="1"/>
    <col min="8488" max="8488" width="2.6640625" style="9" bestFit="1" customWidth="1"/>
    <col min="8489" max="8501" width="0" style="9" hidden="1" customWidth="1"/>
    <col min="8502" max="8502" width="13.33203125" style="9" bestFit="1" customWidth="1"/>
    <col min="8503" max="8510" width="0" style="9" hidden="1" customWidth="1"/>
    <col min="8511" max="8704" width="8.88671875" style="9"/>
    <col min="8705" max="8705" width="4.109375" style="9" customWidth="1"/>
    <col min="8706" max="8706" width="18" style="9" bestFit="1" customWidth="1"/>
    <col min="8707" max="8707" width="3.5546875" style="9" customWidth="1"/>
    <col min="8708" max="8712" width="0" style="9" hidden="1" customWidth="1"/>
    <col min="8713" max="8713" width="8.88671875" style="9"/>
    <col min="8714" max="8714" width="4" style="9" bestFit="1" customWidth="1"/>
    <col min="8715" max="8715" width="5.44140625" style="9" bestFit="1" customWidth="1"/>
    <col min="8716" max="8718" width="0" style="9" hidden="1" customWidth="1"/>
    <col min="8719" max="8719" width="8.21875" style="9" customWidth="1"/>
    <col min="8720" max="8723" width="0" style="9" hidden="1" customWidth="1"/>
    <col min="8724" max="8724" width="4.44140625" style="9" bestFit="1" customWidth="1"/>
    <col min="8725" max="8725" width="7.109375" style="9" bestFit="1" customWidth="1"/>
    <col min="8726" max="8726" width="7.88671875" style="9" bestFit="1" customWidth="1"/>
    <col min="8727" max="8727" width="8.77734375" style="9" bestFit="1" customWidth="1"/>
    <col min="8728" max="8728" width="5.88671875" style="9" bestFit="1" customWidth="1"/>
    <col min="8729" max="8729" width="0" style="9" hidden="1" customWidth="1"/>
    <col min="8730" max="8730" width="27.6640625" style="9" bestFit="1" customWidth="1"/>
    <col min="8731" max="8731" width="0" style="9" hidden="1" customWidth="1"/>
    <col min="8732" max="8732" width="22.5546875" style="9" bestFit="1" customWidth="1"/>
    <col min="8733" max="8733" width="0" style="9" hidden="1" customWidth="1"/>
    <col min="8734" max="8734" width="8.88671875" style="9"/>
    <col min="8735" max="8735" width="2.88671875" style="9" customWidth="1"/>
    <col min="8736" max="8736" width="5.109375" style="9" customWidth="1"/>
    <col min="8737" max="8737" width="0" style="9" hidden="1" customWidth="1"/>
    <col min="8738" max="8738" width="8.33203125" style="9" bestFit="1" customWidth="1"/>
    <col min="8739" max="8739" width="9" style="9" bestFit="1" customWidth="1"/>
    <col min="8740" max="8740" width="7.109375" style="9" bestFit="1" customWidth="1"/>
    <col min="8741" max="8741" width="3.6640625" style="9" customWidth="1"/>
    <col min="8742" max="8742" width="0" style="9" hidden="1" customWidth="1"/>
    <col min="8743" max="8743" width="1.5546875" style="9" customWidth="1"/>
    <col min="8744" max="8744" width="2.6640625" style="9" bestFit="1" customWidth="1"/>
    <col min="8745" max="8757" width="0" style="9" hidden="1" customWidth="1"/>
    <col min="8758" max="8758" width="13.33203125" style="9" bestFit="1" customWidth="1"/>
    <col min="8759" max="8766" width="0" style="9" hidden="1" customWidth="1"/>
    <col min="8767" max="8960" width="8.88671875" style="9"/>
    <col min="8961" max="8961" width="4.109375" style="9" customWidth="1"/>
    <col min="8962" max="8962" width="18" style="9" bestFit="1" customWidth="1"/>
    <col min="8963" max="8963" width="3.5546875" style="9" customWidth="1"/>
    <col min="8964" max="8968" width="0" style="9" hidden="1" customWidth="1"/>
    <col min="8969" max="8969" width="8.88671875" style="9"/>
    <col min="8970" max="8970" width="4" style="9" bestFit="1" customWidth="1"/>
    <col min="8971" max="8971" width="5.44140625" style="9" bestFit="1" customWidth="1"/>
    <col min="8972" max="8974" width="0" style="9" hidden="1" customWidth="1"/>
    <col min="8975" max="8975" width="8.21875" style="9" customWidth="1"/>
    <col min="8976" max="8979" width="0" style="9" hidden="1" customWidth="1"/>
    <col min="8980" max="8980" width="4.44140625" style="9" bestFit="1" customWidth="1"/>
    <col min="8981" max="8981" width="7.109375" style="9" bestFit="1" customWidth="1"/>
    <col min="8982" max="8982" width="7.88671875" style="9" bestFit="1" customWidth="1"/>
    <col min="8983" max="8983" width="8.77734375" style="9" bestFit="1" customWidth="1"/>
    <col min="8984" max="8984" width="5.88671875" style="9" bestFit="1" customWidth="1"/>
    <col min="8985" max="8985" width="0" style="9" hidden="1" customWidth="1"/>
    <col min="8986" max="8986" width="27.6640625" style="9" bestFit="1" customWidth="1"/>
    <col min="8987" max="8987" width="0" style="9" hidden="1" customWidth="1"/>
    <col min="8988" max="8988" width="22.5546875" style="9" bestFit="1" customWidth="1"/>
    <col min="8989" max="8989" width="0" style="9" hidden="1" customWidth="1"/>
    <col min="8990" max="8990" width="8.88671875" style="9"/>
    <col min="8991" max="8991" width="2.88671875" style="9" customWidth="1"/>
    <col min="8992" max="8992" width="5.109375" style="9" customWidth="1"/>
    <col min="8993" max="8993" width="0" style="9" hidden="1" customWidth="1"/>
    <col min="8994" max="8994" width="8.33203125" style="9" bestFit="1" customWidth="1"/>
    <col min="8995" max="8995" width="9" style="9" bestFit="1" customWidth="1"/>
    <col min="8996" max="8996" width="7.109375" style="9" bestFit="1" customWidth="1"/>
    <col min="8997" max="8997" width="3.6640625" style="9" customWidth="1"/>
    <col min="8998" max="8998" width="0" style="9" hidden="1" customWidth="1"/>
    <col min="8999" max="8999" width="1.5546875" style="9" customWidth="1"/>
    <col min="9000" max="9000" width="2.6640625" style="9" bestFit="1" customWidth="1"/>
    <col min="9001" max="9013" width="0" style="9" hidden="1" customWidth="1"/>
    <col min="9014" max="9014" width="13.33203125" style="9" bestFit="1" customWidth="1"/>
    <col min="9015" max="9022" width="0" style="9" hidden="1" customWidth="1"/>
    <col min="9023" max="9216" width="8.88671875" style="9"/>
    <col min="9217" max="9217" width="4.109375" style="9" customWidth="1"/>
    <col min="9218" max="9218" width="18" style="9" bestFit="1" customWidth="1"/>
    <col min="9219" max="9219" width="3.5546875" style="9" customWidth="1"/>
    <col min="9220" max="9224" width="0" style="9" hidden="1" customWidth="1"/>
    <col min="9225" max="9225" width="8.88671875" style="9"/>
    <col min="9226" max="9226" width="4" style="9" bestFit="1" customWidth="1"/>
    <col min="9227" max="9227" width="5.44140625" style="9" bestFit="1" customWidth="1"/>
    <col min="9228" max="9230" width="0" style="9" hidden="1" customWidth="1"/>
    <col min="9231" max="9231" width="8.21875" style="9" customWidth="1"/>
    <col min="9232" max="9235" width="0" style="9" hidden="1" customWidth="1"/>
    <col min="9236" max="9236" width="4.44140625" style="9" bestFit="1" customWidth="1"/>
    <col min="9237" max="9237" width="7.109375" style="9" bestFit="1" customWidth="1"/>
    <col min="9238" max="9238" width="7.88671875" style="9" bestFit="1" customWidth="1"/>
    <col min="9239" max="9239" width="8.77734375" style="9" bestFit="1" customWidth="1"/>
    <col min="9240" max="9240" width="5.88671875" style="9" bestFit="1" customWidth="1"/>
    <col min="9241" max="9241" width="0" style="9" hidden="1" customWidth="1"/>
    <col min="9242" max="9242" width="27.6640625" style="9" bestFit="1" customWidth="1"/>
    <col min="9243" max="9243" width="0" style="9" hidden="1" customWidth="1"/>
    <col min="9244" max="9244" width="22.5546875" style="9" bestFit="1" customWidth="1"/>
    <col min="9245" max="9245" width="0" style="9" hidden="1" customWidth="1"/>
    <col min="9246" max="9246" width="8.88671875" style="9"/>
    <col min="9247" max="9247" width="2.88671875" style="9" customWidth="1"/>
    <col min="9248" max="9248" width="5.109375" style="9" customWidth="1"/>
    <col min="9249" max="9249" width="0" style="9" hidden="1" customWidth="1"/>
    <col min="9250" max="9250" width="8.33203125" style="9" bestFit="1" customWidth="1"/>
    <col min="9251" max="9251" width="9" style="9" bestFit="1" customWidth="1"/>
    <col min="9252" max="9252" width="7.109375" style="9" bestFit="1" customWidth="1"/>
    <col min="9253" max="9253" width="3.6640625" style="9" customWidth="1"/>
    <col min="9254" max="9254" width="0" style="9" hidden="1" customWidth="1"/>
    <col min="9255" max="9255" width="1.5546875" style="9" customWidth="1"/>
    <col min="9256" max="9256" width="2.6640625" style="9" bestFit="1" customWidth="1"/>
    <col min="9257" max="9269" width="0" style="9" hidden="1" customWidth="1"/>
    <col min="9270" max="9270" width="13.33203125" style="9" bestFit="1" customWidth="1"/>
    <col min="9271" max="9278" width="0" style="9" hidden="1" customWidth="1"/>
    <col min="9279" max="9472" width="8.88671875" style="9"/>
    <col min="9473" max="9473" width="4.109375" style="9" customWidth="1"/>
    <col min="9474" max="9474" width="18" style="9" bestFit="1" customWidth="1"/>
    <col min="9475" max="9475" width="3.5546875" style="9" customWidth="1"/>
    <col min="9476" max="9480" width="0" style="9" hidden="1" customWidth="1"/>
    <col min="9481" max="9481" width="8.88671875" style="9"/>
    <col min="9482" max="9482" width="4" style="9" bestFit="1" customWidth="1"/>
    <col min="9483" max="9483" width="5.44140625" style="9" bestFit="1" customWidth="1"/>
    <col min="9484" max="9486" width="0" style="9" hidden="1" customWidth="1"/>
    <col min="9487" max="9487" width="8.21875" style="9" customWidth="1"/>
    <col min="9488" max="9491" width="0" style="9" hidden="1" customWidth="1"/>
    <col min="9492" max="9492" width="4.44140625" style="9" bestFit="1" customWidth="1"/>
    <col min="9493" max="9493" width="7.109375" style="9" bestFit="1" customWidth="1"/>
    <col min="9494" max="9494" width="7.88671875" style="9" bestFit="1" customWidth="1"/>
    <col min="9495" max="9495" width="8.77734375" style="9" bestFit="1" customWidth="1"/>
    <col min="9496" max="9496" width="5.88671875" style="9" bestFit="1" customWidth="1"/>
    <col min="9497" max="9497" width="0" style="9" hidden="1" customWidth="1"/>
    <col min="9498" max="9498" width="27.6640625" style="9" bestFit="1" customWidth="1"/>
    <col min="9499" max="9499" width="0" style="9" hidden="1" customWidth="1"/>
    <col min="9500" max="9500" width="22.5546875" style="9" bestFit="1" customWidth="1"/>
    <col min="9501" max="9501" width="0" style="9" hidden="1" customWidth="1"/>
    <col min="9502" max="9502" width="8.88671875" style="9"/>
    <col min="9503" max="9503" width="2.88671875" style="9" customWidth="1"/>
    <col min="9504" max="9504" width="5.109375" style="9" customWidth="1"/>
    <col min="9505" max="9505" width="0" style="9" hidden="1" customWidth="1"/>
    <col min="9506" max="9506" width="8.33203125" style="9" bestFit="1" customWidth="1"/>
    <col min="9507" max="9507" width="9" style="9" bestFit="1" customWidth="1"/>
    <col min="9508" max="9508" width="7.109375" style="9" bestFit="1" customWidth="1"/>
    <col min="9509" max="9509" width="3.6640625" style="9" customWidth="1"/>
    <col min="9510" max="9510" width="0" style="9" hidden="1" customWidth="1"/>
    <col min="9511" max="9511" width="1.5546875" style="9" customWidth="1"/>
    <col min="9512" max="9512" width="2.6640625" style="9" bestFit="1" customWidth="1"/>
    <col min="9513" max="9525" width="0" style="9" hidden="1" customWidth="1"/>
    <col min="9526" max="9526" width="13.33203125" style="9" bestFit="1" customWidth="1"/>
    <col min="9527" max="9534" width="0" style="9" hidden="1" customWidth="1"/>
    <col min="9535" max="9728" width="8.88671875" style="9"/>
    <col min="9729" max="9729" width="4.109375" style="9" customWidth="1"/>
    <col min="9730" max="9730" width="18" style="9" bestFit="1" customWidth="1"/>
    <col min="9731" max="9731" width="3.5546875" style="9" customWidth="1"/>
    <col min="9732" max="9736" width="0" style="9" hidden="1" customWidth="1"/>
    <col min="9737" max="9737" width="8.88671875" style="9"/>
    <col min="9738" max="9738" width="4" style="9" bestFit="1" customWidth="1"/>
    <col min="9739" max="9739" width="5.44140625" style="9" bestFit="1" customWidth="1"/>
    <col min="9740" max="9742" width="0" style="9" hidden="1" customWidth="1"/>
    <col min="9743" max="9743" width="8.21875" style="9" customWidth="1"/>
    <col min="9744" max="9747" width="0" style="9" hidden="1" customWidth="1"/>
    <col min="9748" max="9748" width="4.44140625" style="9" bestFit="1" customWidth="1"/>
    <col min="9749" max="9749" width="7.109375" style="9" bestFit="1" customWidth="1"/>
    <col min="9750" max="9750" width="7.88671875" style="9" bestFit="1" customWidth="1"/>
    <col min="9751" max="9751" width="8.77734375" style="9" bestFit="1" customWidth="1"/>
    <col min="9752" max="9752" width="5.88671875" style="9" bestFit="1" customWidth="1"/>
    <col min="9753" max="9753" width="0" style="9" hidden="1" customWidth="1"/>
    <col min="9754" max="9754" width="27.6640625" style="9" bestFit="1" customWidth="1"/>
    <col min="9755" max="9755" width="0" style="9" hidden="1" customWidth="1"/>
    <col min="9756" max="9756" width="22.5546875" style="9" bestFit="1" customWidth="1"/>
    <col min="9757" max="9757" width="0" style="9" hidden="1" customWidth="1"/>
    <col min="9758" max="9758" width="8.88671875" style="9"/>
    <col min="9759" max="9759" width="2.88671875" style="9" customWidth="1"/>
    <col min="9760" max="9760" width="5.109375" style="9" customWidth="1"/>
    <col min="9761" max="9761" width="0" style="9" hidden="1" customWidth="1"/>
    <col min="9762" max="9762" width="8.33203125" style="9" bestFit="1" customWidth="1"/>
    <col min="9763" max="9763" width="9" style="9" bestFit="1" customWidth="1"/>
    <col min="9764" max="9764" width="7.109375" style="9" bestFit="1" customWidth="1"/>
    <col min="9765" max="9765" width="3.6640625" style="9" customWidth="1"/>
    <col min="9766" max="9766" width="0" style="9" hidden="1" customWidth="1"/>
    <col min="9767" max="9767" width="1.5546875" style="9" customWidth="1"/>
    <col min="9768" max="9768" width="2.6640625" style="9" bestFit="1" customWidth="1"/>
    <col min="9769" max="9781" width="0" style="9" hidden="1" customWidth="1"/>
    <col min="9782" max="9782" width="13.33203125" style="9" bestFit="1" customWidth="1"/>
    <col min="9783" max="9790" width="0" style="9" hidden="1" customWidth="1"/>
    <col min="9791" max="9984" width="8.88671875" style="9"/>
    <col min="9985" max="9985" width="4.109375" style="9" customWidth="1"/>
    <col min="9986" max="9986" width="18" style="9" bestFit="1" customWidth="1"/>
    <col min="9987" max="9987" width="3.5546875" style="9" customWidth="1"/>
    <col min="9988" max="9992" width="0" style="9" hidden="1" customWidth="1"/>
    <col min="9993" max="9993" width="8.88671875" style="9"/>
    <col min="9994" max="9994" width="4" style="9" bestFit="1" customWidth="1"/>
    <col min="9995" max="9995" width="5.44140625" style="9" bestFit="1" customWidth="1"/>
    <col min="9996" max="9998" width="0" style="9" hidden="1" customWidth="1"/>
    <col min="9999" max="9999" width="8.21875" style="9" customWidth="1"/>
    <col min="10000" max="10003" width="0" style="9" hidden="1" customWidth="1"/>
    <col min="10004" max="10004" width="4.44140625" style="9" bestFit="1" customWidth="1"/>
    <col min="10005" max="10005" width="7.109375" style="9" bestFit="1" customWidth="1"/>
    <col min="10006" max="10006" width="7.88671875" style="9" bestFit="1" customWidth="1"/>
    <col min="10007" max="10007" width="8.77734375" style="9" bestFit="1" customWidth="1"/>
    <col min="10008" max="10008" width="5.88671875" style="9" bestFit="1" customWidth="1"/>
    <col min="10009" max="10009" width="0" style="9" hidden="1" customWidth="1"/>
    <col min="10010" max="10010" width="27.6640625" style="9" bestFit="1" customWidth="1"/>
    <col min="10011" max="10011" width="0" style="9" hidden="1" customWidth="1"/>
    <col min="10012" max="10012" width="22.5546875" style="9" bestFit="1" customWidth="1"/>
    <col min="10013" max="10013" width="0" style="9" hidden="1" customWidth="1"/>
    <col min="10014" max="10014" width="8.88671875" style="9"/>
    <col min="10015" max="10015" width="2.88671875" style="9" customWidth="1"/>
    <col min="10016" max="10016" width="5.109375" style="9" customWidth="1"/>
    <col min="10017" max="10017" width="0" style="9" hidden="1" customWidth="1"/>
    <col min="10018" max="10018" width="8.33203125" style="9" bestFit="1" customWidth="1"/>
    <col min="10019" max="10019" width="9" style="9" bestFit="1" customWidth="1"/>
    <col min="10020" max="10020" width="7.109375" style="9" bestFit="1" customWidth="1"/>
    <col min="10021" max="10021" width="3.6640625" style="9" customWidth="1"/>
    <col min="10022" max="10022" width="0" style="9" hidden="1" customWidth="1"/>
    <col min="10023" max="10023" width="1.5546875" style="9" customWidth="1"/>
    <col min="10024" max="10024" width="2.6640625" style="9" bestFit="1" customWidth="1"/>
    <col min="10025" max="10037" width="0" style="9" hidden="1" customWidth="1"/>
    <col min="10038" max="10038" width="13.33203125" style="9" bestFit="1" customWidth="1"/>
    <col min="10039" max="10046" width="0" style="9" hidden="1" customWidth="1"/>
    <col min="10047" max="10240" width="8.88671875" style="9"/>
    <col min="10241" max="10241" width="4.109375" style="9" customWidth="1"/>
    <col min="10242" max="10242" width="18" style="9" bestFit="1" customWidth="1"/>
    <col min="10243" max="10243" width="3.5546875" style="9" customWidth="1"/>
    <col min="10244" max="10248" width="0" style="9" hidden="1" customWidth="1"/>
    <col min="10249" max="10249" width="8.88671875" style="9"/>
    <col min="10250" max="10250" width="4" style="9" bestFit="1" customWidth="1"/>
    <col min="10251" max="10251" width="5.44140625" style="9" bestFit="1" customWidth="1"/>
    <col min="10252" max="10254" width="0" style="9" hidden="1" customWidth="1"/>
    <col min="10255" max="10255" width="8.21875" style="9" customWidth="1"/>
    <col min="10256" max="10259" width="0" style="9" hidden="1" customWidth="1"/>
    <col min="10260" max="10260" width="4.44140625" style="9" bestFit="1" customWidth="1"/>
    <col min="10261" max="10261" width="7.109375" style="9" bestFit="1" customWidth="1"/>
    <col min="10262" max="10262" width="7.88671875" style="9" bestFit="1" customWidth="1"/>
    <col min="10263" max="10263" width="8.77734375" style="9" bestFit="1" customWidth="1"/>
    <col min="10264" max="10264" width="5.88671875" style="9" bestFit="1" customWidth="1"/>
    <col min="10265" max="10265" width="0" style="9" hidden="1" customWidth="1"/>
    <col min="10266" max="10266" width="27.6640625" style="9" bestFit="1" customWidth="1"/>
    <col min="10267" max="10267" width="0" style="9" hidden="1" customWidth="1"/>
    <col min="10268" max="10268" width="22.5546875" style="9" bestFit="1" customWidth="1"/>
    <col min="10269" max="10269" width="0" style="9" hidden="1" customWidth="1"/>
    <col min="10270" max="10270" width="8.88671875" style="9"/>
    <col min="10271" max="10271" width="2.88671875" style="9" customWidth="1"/>
    <col min="10272" max="10272" width="5.109375" style="9" customWidth="1"/>
    <col min="10273" max="10273" width="0" style="9" hidden="1" customWidth="1"/>
    <col min="10274" max="10274" width="8.33203125" style="9" bestFit="1" customWidth="1"/>
    <col min="10275" max="10275" width="9" style="9" bestFit="1" customWidth="1"/>
    <col min="10276" max="10276" width="7.109375" style="9" bestFit="1" customWidth="1"/>
    <col min="10277" max="10277" width="3.6640625" style="9" customWidth="1"/>
    <col min="10278" max="10278" width="0" style="9" hidden="1" customWidth="1"/>
    <col min="10279" max="10279" width="1.5546875" style="9" customWidth="1"/>
    <col min="10280" max="10280" width="2.6640625" style="9" bestFit="1" customWidth="1"/>
    <col min="10281" max="10293" width="0" style="9" hidden="1" customWidth="1"/>
    <col min="10294" max="10294" width="13.33203125" style="9" bestFit="1" customWidth="1"/>
    <col min="10295" max="10302" width="0" style="9" hidden="1" customWidth="1"/>
    <col min="10303" max="10496" width="8.88671875" style="9"/>
    <col min="10497" max="10497" width="4.109375" style="9" customWidth="1"/>
    <col min="10498" max="10498" width="18" style="9" bestFit="1" customWidth="1"/>
    <col min="10499" max="10499" width="3.5546875" style="9" customWidth="1"/>
    <col min="10500" max="10504" width="0" style="9" hidden="1" customWidth="1"/>
    <col min="10505" max="10505" width="8.88671875" style="9"/>
    <col min="10506" max="10506" width="4" style="9" bestFit="1" customWidth="1"/>
    <col min="10507" max="10507" width="5.44140625" style="9" bestFit="1" customWidth="1"/>
    <col min="10508" max="10510" width="0" style="9" hidden="1" customWidth="1"/>
    <col min="10511" max="10511" width="8.21875" style="9" customWidth="1"/>
    <col min="10512" max="10515" width="0" style="9" hidden="1" customWidth="1"/>
    <col min="10516" max="10516" width="4.44140625" style="9" bestFit="1" customWidth="1"/>
    <col min="10517" max="10517" width="7.109375" style="9" bestFit="1" customWidth="1"/>
    <col min="10518" max="10518" width="7.88671875" style="9" bestFit="1" customWidth="1"/>
    <col min="10519" max="10519" width="8.77734375" style="9" bestFit="1" customWidth="1"/>
    <col min="10520" max="10520" width="5.88671875" style="9" bestFit="1" customWidth="1"/>
    <col min="10521" max="10521" width="0" style="9" hidden="1" customWidth="1"/>
    <col min="10522" max="10522" width="27.6640625" style="9" bestFit="1" customWidth="1"/>
    <col min="10523" max="10523" width="0" style="9" hidden="1" customWidth="1"/>
    <col min="10524" max="10524" width="22.5546875" style="9" bestFit="1" customWidth="1"/>
    <col min="10525" max="10525" width="0" style="9" hidden="1" customWidth="1"/>
    <col min="10526" max="10526" width="8.88671875" style="9"/>
    <col min="10527" max="10527" width="2.88671875" style="9" customWidth="1"/>
    <col min="10528" max="10528" width="5.109375" style="9" customWidth="1"/>
    <col min="10529" max="10529" width="0" style="9" hidden="1" customWidth="1"/>
    <col min="10530" max="10530" width="8.33203125" style="9" bestFit="1" customWidth="1"/>
    <col min="10531" max="10531" width="9" style="9" bestFit="1" customWidth="1"/>
    <col min="10532" max="10532" width="7.109375" style="9" bestFit="1" customWidth="1"/>
    <col min="10533" max="10533" width="3.6640625" style="9" customWidth="1"/>
    <col min="10534" max="10534" width="0" style="9" hidden="1" customWidth="1"/>
    <col min="10535" max="10535" width="1.5546875" style="9" customWidth="1"/>
    <col min="10536" max="10536" width="2.6640625" style="9" bestFit="1" customWidth="1"/>
    <col min="10537" max="10549" width="0" style="9" hidden="1" customWidth="1"/>
    <col min="10550" max="10550" width="13.33203125" style="9" bestFit="1" customWidth="1"/>
    <col min="10551" max="10558" width="0" style="9" hidden="1" customWidth="1"/>
    <col min="10559" max="10752" width="8.88671875" style="9"/>
    <col min="10753" max="10753" width="4.109375" style="9" customWidth="1"/>
    <col min="10754" max="10754" width="18" style="9" bestFit="1" customWidth="1"/>
    <col min="10755" max="10755" width="3.5546875" style="9" customWidth="1"/>
    <col min="10756" max="10760" width="0" style="9" hidden="1" customWidth="1"/>
    <col min="10761" max="10761" width="8.88671875" style="9"/>
    <col min="10762" max="10762" width="4" style="9" bestFit="1" customWidth="1"/>
    <col min="10763" max="10763" width="5.44140625" style="9" bestFit="1" customWidth="1"/>
    <col min="10764" max="10766" width="0" style="9" hidden="1" customWidth="1"/>
    <col min="10767" max="10767" width="8.21875" style="9" customWidth="1"/>
    <col min="10768" max="10771" width="0" style="9" hidden="1" customWidth="1"/>
    <col min="10772" max="10772" width="4.44140625" style="9" bestFit="1" customWidth="1"/>
    <col min="10773" max="10773" width="7.109375" style="9" bestFit="1" customWidth="1"/>
    <col min="10774" max="10774" width="7.88671875" style="9" bestFit="1" customWidth="1"/>
    <col min="10775" max="10775" width="8.77734375" style="9" bestFit="1" customWidth="1"/>
    <col min="10776" max="10776" width="5.88671875" style="9" bestFit="1" customWidth="1"/>
    <col min="10777" max="10777" width="0" style="9" hidden="1" customWidth="1"/>
    <col min="10778" max="10778" width="27.6640625" style="9" bestFit="1" customWidth="1"/>
    <col min="10779" max="10779" width="0" style="9" hidden="1" customWidth="1"/>
    <col min="10780" max="10780" width="22.5546875" style="9" bestFit="1" customWidth="1"/>
    <col min="10781" max="10781" width="0" style="9" hidden="1" customWidth="1"/>
    <col min="10782" max="10782" width="8.88671875" style="9"/>
    <col min="10783" max="10783" width="2.88671875" style="9" customWidth="1"/>
    <col min="10784" max="10784" width="5.109375" style="9" customWidth="1"/>
    <col min="10785" max="10785" width="0" style="9" hidden="1" customWidth="1"/>
    <col min="10786" max="10786" width="8.33203125" style="9" bestFit="1" customWidth="1"/>
    <col min="10787" max="10787" width="9" style="9" bestFit="1" customWidth="1"/>
    <col min="10788" max="10788" width="7.109375" style="9" bestFit="1" customWidth="1"/>
    <col min="10789" max="10789" width="3.6640625" style="9" customWidth="1"/>
    <col min="10790" max="10790" width="0" style="9" hidden="1" customWidth="1"/>
    <col min="10791" max="10791" width="1.5546875" style="9" customWidth="1"/>
    <col min="10792" max="10792" width="2.6640625" style="9" bestFit="1" customWidth="1"/>
    <col min="10793" max="10805" width="0" style="9" hidden="1" customWidth="1"/>
    <col min="10806" max="10806" width="13.33203125" style="9" bestFit="1" customWidth="1"/>
    <col min="10807" max="10814" width="0" style="9" hidden="1" customWidth="1"/>
    <col min="10815" max="11008" width="8.88671875" style="9"/>
    <col min="11009" max="11009" width="4.109375" style="9" customWidth="1"/>
    <col min="11010" max="11010" width="18" style="9" bestFit="1" customWidth="1"/>
    <col min="11011" max="11011" width="3.5546875" style="9" customWidth="1"/>
    <col min="11012" max="11016" width="0" style="9" hidden="1" customWidth="1"/>
    <col min="11017" max="11017" width="8.88671875" style="9"/>
    <col min="11018" max="11018" width="4" style="9" bestFit="1" customWidth="1"/>
    <col min="11019" max="11019" width="5.44140625" style="9" bestFit="1" customWidth="1"/>
    <col min="11020" max="11022" width="0" style="9" hidden="1" customWidth="1"/>
    <col min="11023" max="11023" width="8.21875" style="9" customWidth="1"/>
    <col min="11024" max="11027" width="0" style="9" hidden="1" customWidth="1"/>
    <col min="11028" max="11028" width="4.44140625" style="9" bestFit="1" customWidth="1"/>
    <col min="11029" max="11029" width="7.109375" style="9" bestFit="1" customWidth="1"/>
    <col min="11030" max="11030" width="7.88671875" style="9" bestFit="1" customWidth="1"/>
    <col min="11031" max="11031" width="8.77734375" style="9" bestFit="1" customWidth="1"/>
    <col min="11032" max="11032" width="5.88671875" style="9" bestFit="1" customWidth="1"/>
    <col min="11033" max="11033" width="0" style="9" hidden="1" customWidth="1"/>
    <col min="11034" max="11034" width="27.6640625" style="9" bestFit="1" customWidth="1"/>
    <col min="11035" max="11035" width="0" style="9" hidden="1" customWidth="1"/>
    <col min="11036" max="11036" width="22.5546875" style="9" bestFit="1" customWidth="1"/>
    <col min="11037" max="11037" width="0" style="9" hidden="1" customWidth="1"/>
    <col min="11038" max="11038" width="8.88671875" style="9"/>
    <col min="11039" max="11039" width="2.88671875" style="9" customWidth="1"/>
    <col min="11040" max="11040" width="5.109375" style="9" customWidth="1"/>
    <col min="11041" max="11041" width="0" style="9" hidden="1" customWidth="1"/>
    <col min="11042" max="11042" width="8.33203125" style="9" bestFit="1" customWidth="1"/>
    <col min="11043" max="11043" width="9" style="9" bestFit="1" customWidth="1"/>
    <col min="11044" max="11044" width="7.109375" style="9" bestFit="1" customWidth="1"/>
    <col min="11045" max="11045" width="3.6640625" style="9" customWidth="1"/>
    <col min="11046" max="11046" width="0" style="9" hidden="1" customWidth="1"/>
    <col min="11047" max="11047" width="1.5546875" style="9" customWidth="1"/>
    <col min="11048" max="11048" width="2.6640625" style="9" bestFit="1" customWidth="1"/>
    <col min="11049" max="11061" width="0" style="9" hidden="1" customWidth="1"/>
    <col min="11062" max="11062" width="13.33203125" style="9" bestFit="1" customWidth="1"/>
    <col min="11063" max="11070" width="0" style="9" hidden="1" customWidth="1"/>
    <col min="11071" max="11264" width="8.88671875" style="9"/>
    <col min="11265" max="11265" width="4.109375" style="9" customWidth="1"/>
    <col min="11266" max="11266" width="18" style="9" bestFit="1" customWidth="1"/>
    <col min="11267" max="11267" width="3.5546875" style="9" customWidth="1"/>
    <col min="11268" max="11272" width="0" style="9" hidden="1" customWidth="1"/>
    <col min="11273" max="11273" width="8.88671875" style="9"/>
    <col min="11274" max="11274" width="4" style="9" bestFit="1" customWidth="1"/>
    <col min="11275" max="11275" width="5.44140625" style="9" bestFit="1" customWidth="1"/>
    <col min="11276" max="11278" width="0" style="9" hidden="1" customWidth="1"/>
    <col min="11279" max="11279" width="8.21875" style="9" customWidth="1"/>
    <col min="11280" max="11283" width="0" style="9" hidden="1" customWidth="1"/>
    <col min="11284" max="11284" width="4.44140625" style="9" bestFit="1" customWidth="1"/>
    <col min="11285" max="11285" width="7.109375" style="9" bestFit="1" customWidth="1"/>
    <col min="11286" max="11286" width="7.88671875" style="9" bestFit="1" customWidth="1"/>
    <col min="11287" max="11287" width="8.77734375" style="9" bestFit="1" customWidth="1"/>
    <col min="11288" max="11288" width="5.88671875" style="9" bestFit="1" customWidth="1"/>
    <col min="11289" max="11289" width="0" style="9" hidden="1" customWidth="1"/>
    <col min="11290" max="11290" width="27.6640625" style="9" bestFit="1" customWidth="1"/>
    <col min="11291" max="11291" width="0" style="9" hidden="1" customWidth="1"/>
    <col min="11292" max="11292" width="22.5546875" style="9" bestFit="1" customWidth="1"/>
    <col min="11293" max="11293" width="0" style="9" hidden="1" customWidth="1"/>
    <col min="11294" max="11294" width="8.88671875" style="9"/>
    <col min="11295" max="11295" width="2.88671875" style="9" customWidth="1"/>
    <col min="11296" max="11296" width="5.109375" style="9" customWidth="1"/>
    <col min="11297" max="11297" width="0" style="9" hidden="1" customWidth="1"/>
    <col min="11298" max="11298" width="8.33203125" style="9" bestFit="1" customWidth="1"/>
    <col min="11299" max="11299" width="9" style="9" bestFit="1" customWidth="1"/>
    <col min="11300" max="11300" width="7.109375" style="9" bestFit="1" customWidth="1"/>
    <col min="11301" max="11301" width="3.6640625" style="9" customWidth="1"/>
    <col min="11302" max="11302" width="0" style="9" hidden="1" customWidth="1"/>
    <col min="11303" max="11303" width="1.5546875" style="9" customWidth="1"/>
    <col min="11304" max="11304" width="2.6640625" style="9" bestFit="1" customWidth="1"/>
    <col min="11305" max="11317" width="0" style="9" hidden="1" customWidth="1"/>
    <col min="11318" max="11318" width="13.33203125" style="9" bestFit="1" customWidth="1"/>
    <col min="11319" max="11326" width="0" style="9" hidden="1" customWidth="1"/>
    <col min="11327" max="11520" width="8.88671875" style="9"/>
    <col min="11521" max="11521" width="4.109375" style="9" customWidth="1"/>
    <col min="11522" max="11522" width="18" style="9" bestFit="1" customWidth="1"/>
    <col min="11523" max="11523" width="3.5546875" style="9" customWidth="1"/>
    <col min="11524" max="11528" width="0" style="9" hidden="1" customWidth="1"/>
    <col min="11529" max="11529" width="8.88671875" style="9"/>
    <col min="11530" max="11530" width="4" style="9" bestFit="1" customWidth="1"/>
    <col min="11531" max="11531" width="5.44140625" style="9" bestFit="1" customWidth="1"/>
    <col min="11532" max="11534" width="0" style="9" hidden="1" customWidth="1"/>
    <col min="11535" max="11535" width="8.21875" style="9" customWidth="1"/>
    <col min="11536" max="11539" width="0" style="9" hidden="1" customWidth="1"/>
    <col min="11540" max="11540" width="4.44140625" style="9" bestFit="1" customWidth="1"/>
    <col min="11541" max="11541" width="7.109375" style="9" bestFit="1" customWidth="1"/>
    <col min="11542" max="11542" width="7.88671875" style="9" bestFit="1" customWidth="1"/>
    <col min="11543" max="11543" width="8.77734375" style="9" bestFit="1" customWidth="1"/>
    <col min="11544" max="11544" width="5.88671875" style="9" bestFit="1" customWidth="1"/>
    <col min="11545" max="11545" width="0" style="9" hidden="1" customWidth="1"/>
    <col min="11546" max="11546" width="27.6640625" style="9" bestFit="1" customWidth="1"/>
    <col min="11547" max="11547" width="0" style="9" hidden="1" customWidth="1"/>
    <col min="11548" max="11548" width="22.5546875" style="9" bestFit="1" customWidth="1"/>
    <col min="11549" max="11549" width="0" style="9" hidden="1" customWidth="1"/>
    <col min="11550" max="11550" width="8.88671875" style="9"/>
    <col min="11551" max="11551" width="2.88671875" style="9" customWidth="1"/>
    <col min="11552" max="11552" width="5.109375" style="9" customWidth="1"/>
    <col min="11553" max="11553" width="0" style="9" hidden="1" customWidth="1"/>
    <col min="11554" max="11554" width="8.33203125" style="9" bestFit="1" customWidth="1"/>
    <col min="11555" max="11555" width="9" style="9" bestFit="1" customWidth="1"/>
    <col min="11556" max="11556" width="7.109375" style="9" bestFit="1" customWidth="1"/>
    <col min="11557" max="11557" width="3.6640625" style="9" customWidth="1"/>
    <col min="11558" max="11558" width="0" style="9" hidden="1" customWidth="1"/>
    <col min="11559" max="11559" width="1.5546875" style="9" customWidth="1"/>
    <col min="11560" max="11560" width="2.6640625" style="9" bestFit="1" customWidth="1"/>
    <col min="11561" max="11573" width="0" style="9" hidden="1" customWidth="1"/>
    <col min="11574" max="11574" width="13.33203125" style="9" bestFit="1" customWidth="1"/>
    <col min="11575" max="11582" width="0" style="9" hidden="1" customWidth="1"/>
    <col min="11583" max="11776" width="8.88671875" style="9"/>
    <col min="11777" max="11777" width="4.109375" style="9" customWidth="1"/>
    <col min="11778" max="11778" width="18" style="9" bestFit="1" customWidth="1"/>
    <col min="11779" max="11779" width="3.5546875" style="9" customWidth="1"/>
    <col min="11780" max="11784" width="0" style="9" hidden="1" customWidth="1"/>
    <col min="11785" max="11785" width="8.88671875" style="9"/>
    <col min="11786" max="11786" width="4" style="9" bestFit="1" customWidth="1"/>
    <col min="11787" max="11787" width="5.44140625" style="9" bestFit="1" customWidth="1"/>
    <col min="11788" max="11790" width="0" style="9" hidden="1" customWidth="1"/>
    <col min="11791" max="11791" width="8.21875" style="9" customWidth="1"/>
    <col min="11792" max="11795" width="0" style="9" hidden="1" customWidth="1"/>
    <col min="11796" max="11796" width="4.44140625" style="9" bestFit="1" customWidth="1"/>
    <col min="11797" max="11797" width="7.109375" style="9" bestFit="1" customWidth="1"/>
    <col min="11798" max="11798" width="7.88671875" style="9" bestFit="1" customWidth="1"/>
    <col min="11799" max="11799" width="8.77734375" style="9" bestFit="1" customWidth="1"/>
    <col min="11800" max="11800" width="5.88671875" style="9" bestFit="1" customWidth="1"/>
    <col min="11801" max="11801" width="0" style="9" hidden="1" customWidth="1"/>
    <col min="11802" max="11802" width="27.6640625" style="9" bestFit="1" customWidth="1"/>
    <col min="11803" max="11803" width="0" style="9" hidden="1" customWidth="1"/>
    <col min="11804" max="11804" width="22.5546875" style="9" bestFit="1" customWidth="1"/>
    <col min="11805" max="11805" width="0" style="9" hidden="1" customWidth="1"/>
    <col min="11806" max="11806" width="8.88671875" style="9"/>
    <col min="11807" max="11807" width="2.88671875" style="9" customWidth="1"/>
    <col min="11808" max="11808" width="5.109375" style="9" customWidth="1"/>
    <col min="11809" max="11809" width="0" style="9" hidden="1" customWidth="1"/>
    <col min="11810" max="11810" width="8.33203125" style="9" bestFit="1" customWidth="1"/>
    <col min="11811" max="11811" width="9" style="9" bestFit="1" customWidth="1"/>
    <col min="11812" max="11812" width="7.109375" style="9" bestFit="1" customWidth="1"/>
    <col min="11813" max="11813" width="3.6640625" style="9" customWidth="1"/>
    <col min="11814" max="11814" width="0" style="9" hidden="1" customWidth="1"/>
    <col min="11815" max="11815" width="1.5546875" style="9" customWidth="1"/>
    <col min="11816" max="11816" width="2.6640625" style="9" bestFit="1" customWidth="1"/>
    <col min="11817" max="11829" width="0" style="9" hidden="1" customWidth="1"/>
    <col min="11830" max="11830" width="13.33203125" style="9" bestFit="1" customWidth="1"/>
    <col min="11831" max="11838" width="0" style="9" hidden="1" customWidth="1"/>
    <col min="11839" max="12032" width="8.88671875" style="9"/>
    <col min="12033" max="12033" width="4.109375" style="9" customWidth="1"/>
    <col min="12034" max="12034" width="18" style="9" bestFit="1" customWidth="1"/>
    <col min="12035" max="12035" width="3.5546875" style="9" customWidth="1"/>
    <col min="12036" max="12040" width="0" style="9" hidden="1" customWidth="1"/>
    <col min="12041" max="12041" width="8.88671875" style="9"/>
    <col min="12042" max="12042" width="4" style="9" bestFit="1" customWidth="1"/>
    <col min="12043" max="12043" width="5.44140625" style="9" bestFit="1" customWidth="1"/>
    <col min="12044" max="12046" width="0" style="9" hidden="1" customWidth="1"/>
    <col min="12047" max="12047" width="8.21875" style="9" customWidth="1"/>
    <col min="12048" max="12051" width="0" style="9" hidden="1" customWidth="1"/>
    <col min="12052" max="12052" width="4.44140625" style="9" bestFit="1" customWidth="1"/>
    <col min="12053" max="12053" width="7.109375" style="9" bestFit="1" customWidth="1"/>
    <col min="12054" max="12054" width="7.88671875" style="9" bestFit="1" customWidth="1"/>
    <col min="12055" max="12055" width="8.77734375" style="9" bestFit="1" customWidth="1"/>
    <col min="12056" max="12056" width="5.88671875" style="9" bestFit="1" customWidth="1"/>
    <col min="12057" max="12057" width="0" style="9" hidden="1" customWidth="1"/>
    <col min="12058" max="12058" width="27.6640625" style="9" bestFit="1" customWidth="1"/>
    <col min="12059" max="12059" width="0" style="9" hidden="1" customWidth="1"/>
    <col min="12060" max="12060" width="22.5546875" style="9" bestFit="1" customWidth="1"/>
    <col min="12061" max="12061" width="0" style="9" hidden="1" customWidth="1"/>
    <col min="12062" max="12062" width="8.88671875" style="9"/>
    <col min="12063" max="12063" width="2.88671875" style="9" customWidth="1"/>
    <col min="12064" max="12064" width="5.109375" style="9" customWidth="1"/>
    <col min="12065" max="12065" width="0" style="9" hidden="1" customWidth="1"/>
    <col min="12066" max="12066" width="8.33203125" style="9" bestFit="1" customWidth="1"/>
    <col min="12067" max="12067" width="9" style="9" bestFit="1" customWidth="1"/>
    <col min="12068" max="12068" width="7.109375" style="9" bestFit="1" customWidth="1"/>
    <col min="12069" max="12069" width="3.6640625" style="9" customWidth="1"/>
    <col min="12070" max="12070" width="0" style="9" hidden="1" customWidth="1"/>
    <col min="12071" max="12071" width="1.5546875" style="9" customWidth="1"/>
    <col min="12072" max="12072" width="2.6640625" style="9" bestFit="1" customWidth="1"/>
    <col min="12073" max="12085" width="0" style="9" hidden="1" customWidth="1"/>
    <col min="12086" max="12086" width="13.33203125" style="9" bestFit="1" customWidth="1"/>
    <col min="12087" max="12094" width="0" style="9" hidden="1" customWidth="1"/>
    <col min="12095" max="12288" width="8.88671875" style="9"/>
    <col min="12289" max="12289" width="4.109375" style="9" customWidth="1"/>
    <col min="12290" max="12290" width="18" style="9" bestFit="1" customWidth="1"/>
    <col min="12291" max="12291" width="3.5546875" style="9" customWidth="1"/>
    <col min="12292" max="12296" width="0" style="9" hidden="1" customWidth="1"/>
    <col min="12297" max="12297" width="8.88671875" style="9"/>
    <col min="12298" max="12298" width="4" style="9" bestFit="1" customWidth="1"/>
    <col min="12299" max="12299" width="5.44140625" style="9" bestFit="1" customWidth="1"/>
    <col min="12300" max="12302" width="0" style="9" hidden="1" customWidth="1"/>
    <col min="12303" max="12303" width="8.21875" style="9" customWidth="1"/>
    <col min="12304" max="12307" width="0" style="9" hidden="1" customWidth="1"/>
    <col min="12308" max="12308" width="4.44140625" style="9" bestFit="1" customWidth="1"/>
    <col min="12309" max="12309" width="7.109375" style="9" bestFit="1" customWidth="1"/>
    <col min="12310" max="12310" width="7.88671875" style="9" bestFit="1" customWidth="1"/>
    <col min="12311" max="12311" width="8.77734375" style="9" bestFit="1" customWidth="1"/>
    <col min="12312" max="12312" width="5.88671875" style="9" bestFit="1" customWidth="1"/>
    <col min="12313" max="12313" width="0" style="9" hidden="1" customWidth="1"/>
    <col min="12314" max="12314" width="27.6640625" style="9" bestFit="1" customWidth="1"/>
    <col min="12315" max="12315" width="0" style="9" hidden="1" customWidth="1"/>
    <col min="12316" max="12316" width="22.5546875" style="9" bestFit="1" customWidth="1"/>
    <col min="12317" max="12317" width="0" style="9" hidden="1" customWidth="1"/>
    <col min="12318" max="12318" width="8.88671875" style="9"/>
    <col min="12319" max="12319" width="2.88671875" style="9" customWidth="1"/>
    <col min="12320" max="12320" width="5.109375" style="9" customWidth="1"/>
    <col min="12321" max="12321" width="0" style="9" hidden="1" customWidth="1"/>
    <col min="12322" max="12322" width="8.33203125" style="9" bestFit="1" customWidth="1"/>
    <col min="12323" max="12323" width="9" style="9" bestFit="1" customWidth="1"/>
    <col min="12324" max="12324" width="7.109375" style="9" bestFit="1" customWidth="1"/>
    <col min="12325" max="12325" width="3.6640625" style="9" customWidth="1"/>
    <col min="12326" max="12326" width="0" style="9" hidden="1" customWidth="1"/>
    <col min="12327" max="12327" width="1.5546875" style="9" customWidth="1"/>
    <col min="12328" max="12328" width="2.6640625" style="9" bestFit="1" customWidth="1"/>
    <col min="12329" max="12341" width="0" style="9" hidden="1" customWidth="1"/>
    <col min="12342" max="12342" width="13.33203125" style="9" bestFit="1" customWidth="1"/>
    <col min="12343" max="12350" width="0" style="9" hidden="1" customWidth="1"/>
    <col min="12351" max="12544" width="8.88671875" style="9"/>
    <col min="12545" max="12545" width="4.109375" style="9" customWidth="1"/>
    <col min="12546" max="12546" width="18" style="9" bestFit="1" customWidth="1"/>
    <col min="12547" max="12547" width="3.5546875" style="9" customWidth="1"/>
    <col min="12548" max="12552" width="0" style="9" hidden="1" customWidth="1"/>
    <col min="12553" max="12553" width="8.88671875" style="9"/>
    <col min="12554" max="12554" width="4" style="9" bestFit="1" customWidth="1"/>
    <col min="12555" max="12555" width="5.44140625" style="9" bestFit="1" customWidth="1"/>
    <col min="12556" max="12558" width="0" style="9" hidden="1" customWidth="1"/>
    <col min="12559" max="12559" width="8.21875" style="9" customWidth="1"/>
    <col min="12560" max="12563" width="0" style="9" hidden="1" customWidth="1"/>
    <col min="12564" max="12564" width="4.44140625" style="9" bestFit="1" customWidth="1"/>
    <col min="12565" max="12565" width="7.109375" style="9" bestFit="1" customWidth="1"/>
    <col min="12566" max="12566" width="7.88671875" style="9" bestFit="1" customWidth="1"/>
    <col min="12567" max="12567" width="8.77734375" style="9" bestFit="1" customWidth="1"/>
    <col min="12568" max="12568" width="5.88671875" style="9" bestFit="1" customWidth="1"/>
    <col min="12569" max="12569" width="0" style="9" hidden="1" customWidth="1"/>
    <col min="12570" max="12570" width="27.6640625" style="9" bestFit="1" customWidth="1"/>
    <col min="12571" max="12571" width="0" style="9" hidden="1" customWidth="1"/>
    <col min="12572" max="12572" width="22.5546875" style="9" bestFit="1" customWidth="1"/>
    <col min="12573" max="12573" width="0" style="9" hidden="1" customWidth="1"/>
    <col min="12574" max="12574" width="8.88671875" style="9"/>
    <col min="12575" max="12575" width="2.88671875" style="9" customWidth="1"/>
    <col min="12576" max="12576" width="5.109375" style="9" customWidth="1"/>
    <col min="12577" max="12577" width="0" style="9" hidden="1" customWidth="1"/>
    <col min="12578" max="12578" width="8.33203125" style="9" bestFit="1" customWidth="1"/>
    <col min="12579" max="12579" width="9" style="9" bestFit="1" customWidth="1"/>
    <col min="12580" max="12580" width="7.109375" style="9" bestFit="1" customWidth="1"/>
    <col min="12581" max="12581" width="3.6640625" style="9" customWidth="1"/>
    <col min="12582" max="12582" width="0" style="9" hidden="1" customWidth="1"/>
    <col min="12583" max="12583" width="1.5546875" style="9" customWidth="1"/>
    <col min="12584" max="12584" width="2.6640625" style="9" bestFit="1" customWidth="1"/>
    <col min="12585" max="12597" width="0" style="9" hidden="1" customWidth="1"/>
    <col min="12598" max="12598" width="13.33203125" style="9" bestFit="1" customWidth="1"/>
    <col min="12599" max="12606" width="0" style="9" hidden="1" customWidth="1"/>
    <col min="12607" max="12800" width="8.88671875" style="9"/>
    <col min="12801" max="12801" width="4.109375" style="9" customWidth="1"/>
    <col min="12802" max="12802" width="18" style="9" bestFit="1" customWidth="1"/>
    <col min="12803" max="12803" width="3.5546875" style="9" customWidth="1"/>
    <col min="12804" max="12808" width="0" style="9" hidden="1" customWidth="1"/>
    <col min="12809" max="12809" width="8.88671875" style="9"/>
    <col min="12810" max="12810" width="4" style="9" bestFit="1" customWidth="1"/>
    <col min="12811" max="12811" width="5.44140625" style="9" bestFit="1" customWidth="1"/>
    <col min="12812" max="12814" width="0" style="9" hidden="1" customWidth="1"/>
    <col min="12815" max="12815" width="8.21875" style="9" customWidth="1"/>
    <col min="12816" max="12819" width="0" style="9" hidden="1" customWidth="1"/>
    <col min="12820" max="12820" width="4.44140625" style="9" bestFit="1" customWidth="1"/>
    <col min="12821" max="12821" width="7.109375" style="9" bestFit="1" customWidth="1"/>
    <col min="12822" max="12822" width="7.88671875" style="9" bestFit="1" customWidth="1"/>
    <col min="12823" max="12823" width="8.77734375" style="9" bestFit="1" customWidth="1"/>
    <col min="12824" max="12824" width="5.88671875" style="9" bestFit="1" customWidth="1"/>
    <col min="12825" max="12825" width="0" style="9" hidden="1" customWidth="1"/>
    <col min="12826" max="12826" width="27.6640625" style="9" bestFit="1" customWidth="1"/>
    <col min="12827" max="12827" width="0" style="9" hidden="1" customWidth="1"/>
    <col min="12828" max="12828" width="22.5546875" style="9" bestFit="1" customWidth="1"/>
    <col min="12829" max="12829" width="0" style="9" hidden="1" customWidth="1"/>
    <col min="12830" max="12830" width="8.88671875" style="9"/>
    <col min="12831" max="12831" width="2.88671875" style="9" customWidth="1"/>
    <col min="12832" max="12832" width="5.109375" style="9" customWidth="1"/>
    <col min="12833" max="12833" width="0" style="9" hidden="1" customWidth="1"/>
    <col min="12834" max="12834" width="8.33203125" style="9" bestFit="1" customWidth="1"/>
    <col min="12835" max="12835" width="9" style="9" bestFit="1" customWidth="1"/>
    <col min="12836" max="12836" width="7.109375" style="9" bestFit="1" customWidth="1"/>
    <col min="12837" max="12837" width="3.6640625" style="9" customWidth="1"/>
    <col min="12838" max="12838" width="0" style="9" hidden="1" customWidth="1"/>
    <col min="12839" max="12839" width="1.5546875" style="9" customWidth="1"/>
    <col min="12840" max="12840" width="2.6640625" style="9" bestFit="1" customWidth="1"/>
    <col min="12841" max="12853" width="0" style="9" hidden="1" customWidth="1"/>
    <col min="12854" max="12854" width="13.33203125" style="9" bestFit="1" customWidth="1"/>
    <col min="12855" max="12862" width="0" style="9" hidden="1" customWidth="1"/>
    <col min="12863" max="13056" width="8.88671875" style="9"/>
    <col min="13057" max="13057" width="4.109375" style="9" customWidth="1"/>
    <col min="13058" max="13058" width="18" style="9" bestFit="1" customWidth="1"/>
    <col min="13059" max="13059" width="3.5546875" style="9" customWidth="1"/>
    <col min="13060" max="13064" width="0" style="9" hidden="1" customWidth="1"/>
    <col min="13065" max="13065" width="8.88671875" style="9"/>
    <col min="13066" max="13066" width="4" style="9" bestFit="1" customWidth="1"/>
    <col min="13067" max="13067" width="5.44140625" style="9" bestFit="1" customWidth="1"/>
    <col min="13068" max="13070" width="0" style="9" hidden="1" customWidth="1"/>
    <col min="13071" max="13071" width="8.21875" style="9" customWidth="1"/>
    <col min="13072" max="13075" width="0" style="9" hidden="1" customWidth="1"/>
    <col min="13076" max="13076" width="4.44140625" style="9" bestFit="1" customWidth="1"/>
    <col min="13077" max="13077" width="7.109375" style="9" bestFit="1" customWidth="1"/>
    <col min="13078" max="13078" width="7.88671875" style="9" bestFit="1" customWidth="1"/>
    <col min="13079" max="13079" width="8.77734375" style="9" bestFit="1" customWidth="1"/>
    <col min="13080" max="13080" width="5.88671875" style="9" bestFit="1" customWidth="1"/>
    <col min="13081" max="13081" width="0" style="9" hidden="1" customWidth="1"/>
    <col min="13082" max="13082" width="27.6640625" style="9" bestFit="1" customWidth="1"/>
    <col min="13083" max="13083" width="0" style="9" hidden="1" customWidth="1"/>
    <col min="13084" max="13084" width="22.5546875" style="9" bestFit="1" customWidth="1"/>
    <col min="13085" max="13085" width="0" style="9" hidden="1" customWidth="1"/>
    <col min="13086" max="13086" width="8.88671875" style="9"/>
    <col min="13087" max="13087" width="2.88671875" style="9" customWidth="1"/>
    <col min="13088" max="13088" width="5.109375" style="9" customWidth="1"/>
    <col min="13089" max="13089" width="0" style="9" hidden="1" customWidth="1"/>
    <col min="13090" max="13090" width="8.33203125" style="9" bestFit="1" customWidth="1"/>
    <col min="13091" max="13091" width="9" style="9" bestFit="1" customWidth="1"/>
    <col min="13092" max="13092" width="7.109375" style="9" bestFit="1" customWidth="1"/>
    <col min="13093" max="13093" width="3.6640625" style="9" customWidth="1"/>
    <col min="13094" max="13094" width="0" style="9" hidden="1" customWidth="1"/>
    <col min="13095" max="13095" width="1.5546875" style="9" customWidth="1"/>
    <col min="13096" max="13096" width="2.6640625" style="9" bestFit="1" customWidth="1"/>
    <col min="13097" max="13109" width="0" style="9" hidden="1" customWidth="1"/>
    <col min="13110" max="13110" width="13.33203125" style="9" bestFit="1" customWidth="1"/>
    <col min="13111" max="13118" width="0" style="9" hidden="1" customWidth="1"/>
    <col min="13119" max="13312" width="8.88671875" style="9"/>
    <col min="13313" max="13313" width="4.109375" style="9" customWidth="1"/>
    <col min="13314" max="13314" width="18" style="9" bestFit="1" customWidth="1"/>
    <col min="13315" max="13315" width="3.5546875" style="9" customWidth="1"/>
    <col min="13316" max="13320" width="0" style="9" hidden="1" customWidth="1"/>
    <col min="13321" max="13321" width="8.88671875" style="9"/>
    <col min="13322" max="13322" width="4" style="9" bestFit="1" customWidth="1"/>
    <col min="13323" max="13323" width="5.44140625" style="9" bestFit="1" customWidth="1"/>
    <col min="13324" max="13326" width="0" style="9" hidden="1" customWidth="1"/>
    <col min="13327" max="13327" width="8.21875" style="9" customWidth="1"/>
    <col min="13328" max="13331" width="0" style="9" hidden="1" customWidth="1"/>
    <col min="13332" max="13332" width="4.44140625" style="9" bestFit="1" customWidth="1"/>
    <col min="13333" max="13333" width="7.109375" style="9" bestFit="1" customWidth="1"/>
    <col min="13334" max="13334" width="7.88671875" style="9" bestFit="1" customWidth="1"/>
    <col min="13335" max="13335" width="8.77734375" style="9" bestFit="1" customWidth="1"/>
    <col min="13336" max="13336" width="5.88671875" style="9" bestFit="1" customWidth="1"/>
    <col min="13337" max="13337" width="0" style="9" hidden="1" customWidth="1"/>
    <col min="13338" max="13338" width="27.6640625" style="9" bestFit="1" customWidth="1"/>
    <col min="13339" max="13339" width="0" style="9" hidden="1" customWidth="1"/>
    <col min="13340" max="13340" width="22.5546875" style="9" bestFit="1" customWidth="1"/>
    <col min="13341" max="13341" width="0" style="9" hidden="1" customWidth="1"/>
    <col min="13342" max="13342" width="8.88671875" style="9"/>
    <col min="13343" max="13343" width="2.88671875" style="9" customWidth="1"/>
    <col min="13344" max="13344" width="5.109375" style="9" customWidth="1"/>
    <col min="13345" max="13345" width="0" style="9" hidden="1" customWidth="1"/>
    <col min="13346" max="13346" width="8.33203125" style="9" bestFit="1" customWidth="1"/>
    <col min="13347" max="13347" width="9" style="9" bestFit="1" customWidth="1"/>
    <col min="13348" max="13348" width="7.109375" style="9" bestFit="1" customWidth="1"/>
    <col min="13349" max="13349" width="3.6640625" style="9" customWidth="1"/>
    <col min="13350" max="13350" width="0" style="9" hidden="1" customWidth="1"/>
    <col min="13351" max="13351" width="1.5546875" style="9" customWidth="1"/>
    <col min="13352" max="13352" width="2.6640625" style="9" bestFit="1" customWidth="1"/>
    <col min="13353" max="13365" width="0" style="9" hidden="1" customWidth="1"/>
    <col min="13366" max="13366" width="13.33203125" style="9" bestFit="1" customWidth="1"/>
    <col min="13367" max="13374" width="0" style="9" hidden="1" customWidth="1"/>
    <col min="13375" max="13568" width="8.88671875" style="9"/>
    <col min="13569" max="13569" width="4.109375" style="9" customWidth="1"/>
    <col min="13570" max="13570" width="18" style="9" bestFit="1" customWidth="1"/>
    <col min="13571" max="13571" width="3.5546875" style="9" customWidth="1"/>
    <col min="13572" max="13576" width="0" style="9" hidden="1" customWidth="1"/>
    <col min="13577" max="13577" width="8.88671875" style="9"/>
    <col min="13578" max="13578" width="4" style="9" bestFit="1" customWidth="1"/>
    <col min="13579" max="13579" width="5.44140625" style="9" bestFit="1" customWidth="1"/>
    <col min="13580" max="13582" width="0" style="9" hidden="1" customWidth="1"/>
    <col min="13583" max="13583" width="8.21875" style="9" customWidth="1"/>
    <col min="13584" max="13587" width="0" style="9" hidden="1" customWidth="1"/>
    <col min="13588" max="13588" width="4.44140625" style="9" bestFit="1" customWidth="1"/>
    <col min="13589" max="13589" width="7.109375" style="9" bestFit="1" customWidth="1"/>
    <col min="13590" max="13590" width="7.88671875" style="9" bestFit="1" customWidth="1"/>
    <col min="13591" max="13591" width="8.77734375" style="9" bestFit="1" customWidth="1"/>
    <col min="13592" max="13592" width="5.88671875" style="9" bestFit="1" customWidth="1"/>
    <col min="13593" max="13593" width="0" style="9" hidden="1" customWidth="1"/>
    <col min="13594" max="13594" width="27.6640625" style="9" bestFit="1" customWidth="1"/>
    <col min="13595" max="13595" width="0" style="9" hidden="1" customWidth="1"/>
    <col min="13596" max="13596" width="22.5546875" style="9" bestFit="1" customWidth="1"/>
    <col min="13597" max="13597" width="0" style="9" hidden="1" customWidth="1"/>
    <col min="13598" max="13598" width="8.88671875" style="9"/>
    <col min="13599" max="13599" width="2.88671875" style="9" customWidth="1"/>
    <col min="13600" max="13600" width="5.109375" style="9" customWidth="1"/>
    <col min="13601" max="13601" width="0" style="9" hidden="1" customWidth="1"/>
    <col min="13602" max="13602" width="8.33203125" style="9" bestFit="1" customWidth="1"/>
    <col min="13603" max="13603" width="9" style="9" bestFit="1" customWidth="1"/>
    <col min="13604" max="13604" width="7.109375" style="9" bestFit="1" customWidth="1"/>
    <col min="13605" max="13605" width="3.6640625" style="9" customWidth="1"/>
    <col min="13606" max="13606" width="0" style="9" hidden="1" customWidth="1"/>
    <col min="13607" max="13607" width="1.5546875" style="9" customWidth="1"/>
    <col min="13608" max="13608" width="2.6640625" style="9" bestFit="1" customWidth="1"/>
    <col min="13609" max="13621" width="0" style="9" hidden="1" customWidth="1"/>
    <col min="13622" max="13622" width="13.33203125" style="9" bestFit="1" customWidth="1"/>
    <col min="13623" max="13630" width="0" style="9" hidden="1" customWidth="1"/>
    <col min="13631" max="13824" width="8.88671875" style="9"/>
    <col min="13825" max="13825" width="4.109375" style="9" customWidth="1"/>
    <col min="13826" max="13826" width="18" style="9" bestFit="1" customWidth="1"/>
    <col min="13827" max="13827" width="3.5546875" style="9" customWidth="1"/>
    <col min="13828" max="13832" width="0" style="9" hidden="1" customWidth="1"/>
    <col min="13833" max="13833" width="8.88671875" style="9"/>
    <col min="13834" max="13834" width="4" style="9" bestFit="1" customWidth="1"/>
    <col min="13835" max="13835" width="5.44140625" style="9" bestFit="1" customWidth="1"/>
    <col min="13836" max="13838" width="0" style="9" hidden="1" customWidth="1"/>
    <col min="13839" max="13839" width="8.21875" style="9" customWidth="1"/>
    <col min="13840" max="13843" width="0" style="9" hidden="1" customWidth="1"/>
    <col min="13844" max="13844" width="4.44140625" style="9" bestFit="1" customWidth="1"/>
    <col min="13845" max="13845" width="7.109375" style="9" bestFit="1" customWidth="1"/>
    <col min="13846" max="13846" width="7.88671875" style="9" bestFit="1" customWidth="1"/>
    <col min="13847" max="13847" width="8.77734375" style="9" bestFit="1" customWidth="1"/>
    <col min="13848" max="13848" width="5.88671875" style="9" bestFit="1" customWidth="1"/>
    <col min="13849" max="13849" width="0" style="9" hidden="1" customWidth="1"/>
    <col min="13850" max="13850" width="27.6640625" style="9" bestFit="1" customWidth="1"/>
    <col min="13851" max="13851" width="0" style="9" hidden="1" customWidth="1"/>
    <col min="13852" max="13852" width="22.5546875" style="9" bestFit="1" customWidth="1"/>
    <col min="13853" max="13853" width="0" style="9" hidden="1" customWidth="1"/>
    <col min="13854" max="13854" width="8.88671875" style="9"/>
    <col min="13855" max="13855" width="2.88671875" style="9" customWidth="1"/>
    <col min="13856" max="13856" width="5.109375" style="9" customWidth="1"/>
    <col min="13857" max="13857" width="0" style="9" hidden="1" customWidth="1"/>
    <col min="13858" max="13858" width="8.33203125" style="9" bestFit="1" customWidth="1"/>
    <col min="13859" max="13859" width="9" style="9" bestFit="1" customWidth="1"/>
    <col min="13860" max="13860" width="7.109375" style="9" bestFit="1" customWidth="1"/>
    <col min="13861" max="13861" width="3.6640625" style="9" customWidth="1"/>
    <col min="13862" max="13862" width="0" style="9" hidden="1" customWidth="1"/>
    <col min="13863" max="13863" width="1.5546875" style="9" customWidth="1"/>
    <col min="13864" max="13864" width="2.6640625" style="9" bestFit="1" customWidth="1"/>
    <col min="13865" max="13877" width="0" style="9" hidden="1" customWidth="1"/>
    <col min="13878" max="13878" width="13.33203125" style="9" bestFit="1" customWidth="1"/>
    <col min="13879" max="13886" width="0" style="9" hidden="1" customWidth="1"/>
    <col min="13887" max="14080" width="8.88671875" style="9"/>
    <col min="14081" max="14081" width="4.109375" style="9" customWidth="1"/>
    <col min="14082" max="14082" width="18" style="9" bestFit="1" customWidth="1"/>
    <col min="14083" max="14083" width="3.5546875" style="9" customWidth="1"/>
    <col min="14084" max="14088" width="0" style="9" hidden="1" customWidth="1"/>
    <col min="14089" max="14089" width="8.88671875" style="9"/>
    <col min="14090" max="14090" width="4" style="9" bestFit="1" customWidth="1"/>
    <col min="14091" max="14091" width="5.44140625" style="9" bestFit="1" customWidth="1"/>
    <col min="14092" max="14094" width="0" style="9" hidden="1" customWidth="1"/>
    <col min="14095" max="14095" width="8.21875" style="9" customWidth="1"/>
    <col min="14096" max="14099" width="0" style="9" hidden="1" customWidth="1"/>
    <col min="14100" max="14100" width="4.44140625" style="9" bestFit="1" customWidth="1"/>
    <col min="14101" max="14101" width="7.109375" style="9" bestFit="1" customWidth="1"/>
    <col min="14102" max="14102" width="7.88671875" style="9" bestFit="1" customWidth="1"/>
    <col min="14103" max="14103" width="8.77734375" style="9" bestFit="1" customWidth="1"/>
    <col min="14104" max="14104" width="5.88671875" style="9" bestFit="1" customWidth="1"/>
    <col min="14105" max="14105" width="0" style="9" hidden="1" customWidth="1"/>
    <col min="14106" max="14106" width="27.6640625" style="9" bestFit="1" customWidth="1"/>
    <col min="14107" max="14107" width="0" style="9" hidden="1" customWidth="1"/>
    <col min="14108" max="14108" width="22.5546875" style="9" bestFit="1" customWidth="1"/>
    <col min="14109" max="14109" width="0" style="9" hidden="1" customWidth="1"/>
    <col min="14110" max="14110" width="8.88671875" style="9"/>
    <col min="14111" max="14111" width="2.88671875" style="9" customWidth="1"/>
    <col min="14112" max="14112" width="5.109375" style="9" customWidth="1"/>
    <col min="14113" max="14113" width="0" style="9" hidden="1" customWidth="1"/>
    <col min="14114" max="14114" width="8.33203125" style="9" bestFit="1" customWidth="1"/>
    <col min="14115" max="14115" width="9" style="9" bestFit="1" customWidth="1"/>
    <col min="14116" max="14116" width="7.109375" style="9" bestFit="1" customWidth="1"/>
    <col min="14117" max="14117" width="3.6640625" style="9" customWidth="1"/>
    <col min="14118" max="14118" width="0" style="9" hidden="1" customWidth="1"/>
    <col min="14119" max="14119" width="1.5546875" style="9" customWidth="1"/>
    <col min="14120" max="14120" width="2.6640625" style="9" bestFit="1" customWidth="1"/>
    <col min="14121" max="14133" width="0" style="9" hidden="1" customWidth="1"/>
    <col min="14134" max="14134" width="13.33203125" style="9" bestFit="1" customWidth="1"/>
    <col min="14135" max="14142" width="0" style="9" hidden="1" customWidth="1"/>
    <col min="14143" max="14336" width="8.88671875" style="9"/>
    <col min="14337" max="14337" width="4.109375" style="9" customWidth="1"/>
    <col min="14338" max="14338" width="18" style="9" bestFit="1" customWidth="1"/>
    <col min="14339" max="14339" width="3.5546875" style="9" customWidth="1"/>
    <col min="14340" max="14344" width="0" style="9" hidden="1" customWidth="1"/>
    <col min="14345" max="14345" width="8.88671875" style="9"/>
    <col min="14346" max="14346" width="4" style="9" bestFit="1" customWidth="1"/>
    <col min="14347" max="14347" width="5.44140625" style="9" bestFit="1" customWidth="1"/>
    <col min="14348" max="14350" width="0" style="9" hidden="1" customWidth="1"/>
    <col min="14351" max="14351" width="8.21875" style="9" customWidth="1"/>
    <col min="14352" max="14355" width="0" style="9" hidden="1" customWidth="1"/>
    <col min="14356" max="14356" width="4.44140625" style="9" bestFit="1" customWidth="1"/>
    <col min="14357" max="14357" width="7.109375" style="9" bestFit="1" customWidth="1"/>
    <col min="14358" max="14358" width="7.88671875" style="9" bestFit="1" customWidth="1"/>
    <col min="14359" max="14359" width="8.77734375" style="9" bestFit="1" customWidth="1"/>
    <col min="14360" max="14360" width="5.88671875" style="9" bestFit="1" customWidth="1"/>
    <col min="14361" max="14361" width="0" style="9" hidden="1" customWidth="1"/>
    <col min="14362" max="14362" width="27.6640625" style="9" bestFit="1" customWidth="1"/>
    <col min="14363" max="14363" width="0" style="9" hidden="1" customWidth="1"/>
    <col min="14364" max="14364" width="22.5546875" style="9" bestFit="1" customWidth="1"/>
    <col min="14365" max="14365" width="0" style="9" hidden="1" customWidth="1"/>
    <col min="14366" max="14366" width="8.88671875" style="9"/>
    <col min="14367" max="14367" width="2.88671875" style="9" customWidth="1"/>
    <col min="14368" max="14368" width="5.109375" style="9" customWidth="1"/>
    <col min="14369" max="14369" width="0" style="9" hidden="1" customWidth="1"/>
    <col min="14370" max="14370" width="8.33203125" style="9" bestFit="1" customWidth="1"/>
    <col min="14371" max="14371" width="9" style="9" bestFit="1" customWidth="1"/>
    <col min="14372" max="14372" width="7.109375" style="9" bestFit="1" customWidth="1"/>
    <col min="14373" max="14373" width="3.6640625" style="9" customWidth="1"/>
    <col min="14374" max="14374" width="0" style="9" hidden="1" customWidth="1"/>
    <col min="14375" max="14375" width="1.5546875" style="9" customWidth="1"/>
    <col min="14376" max="14376" width="2.6640625" style="9" bestFit="1" customWidth="1"/>
    <col min="14377" max="14389" width="0" style="9" hidden="1" customWidth="1"/>
    <col min="14390" max="14390" width="13.33203125" style="9" bestFit="1" customWidth="1"/>
    <col min="14391" max="14398" width="0" style="9" hidden="1" customWidth="1"/>
    <col min="14399" max="14592" width="8.88671875" style="9"/>
    <col min="14593" max="14593" width="4.109375" style="9" customWidth="1"/>
    <col min="14594" max="14594" width="18" style="9" bestFit="1" customWidth="1"/>
    <col min="14595" max="14595" width="3.5546875" style="9" customWidth="1"/>
    <col min="14596" max="14600" width="0" style="9" hidden="1" customWidth="1"/>
    <col min="14601" max="14601" width="8.88671875" style="9"/>
    <col min="14602" max="14602" width="4" style="9" bestFit="1" customWidth="1"/>
    <col min="14603" max="14603" width="5.44140625" style="9" bestFit="1" customWidth="1"/>
    <col min="14604" max="14606" width="0" style="9" hidden="1" customWidth="1"/>
    <col min="14607" max="14607" width="8.21875" style="9" customWidth="1"/>
    <col min="14608" max="14611" width="0" style="9" hidden="1" customWidth="1"/>
    <col min="14612" max="14612" width="4.44140625" style="9" bestFit="1" customWidth="1"/>
    <col min="14613" max="14613" width="7.109375" style="9" bestFit="1" customWidth="1"/>
    <col min="14614" max="14614" width="7.88671875" style="9" bestFit="1" customWidth="1"/>
    <col min="14615" max="14615" width="8.77734375" style="9" bestFit="1" customWidth="1"/>
    <col min="14616" max="14616" width="5.88671875" style="9" bestFit="1" customWidth="1"/>
    <col min="14617" max="14617" width="0" style="9" hidden="1" customWidth="1"/>
    <col min="14618" max="14618" width="27.6640625" style="9" bestFit="1" customWidth="1"/>
    <col min="14619" max="14619" width="0" style="9" hidden="1" customWidth="1"/>
    <col min="14620" max="14620" width="22.5546875" style="9" bestFit="1" customWidth="1"/>
    <col min="14621" max="14621" width="0" style="9" hidden="1" customWidth="1"/>
    <col min="14622" max="14622" width="8.88671875" style="9"/>
    <col min="14623" max="14623" width="2.88671875" style="9" customWidth="1"/>
    <col min="14624" max="14624" width="5.109375" style="9" customWidth="1"/>
    <col min="14625" max="14625" width="0" style="9" hidden="1" customWidth="1"/>
    <col min="14626" max="14626" width="8.33203125" style="9" bestFit="1" customWidth="1"/>
    <col min="14627" max="14627" width="9" style="9" bestFit="1" customWidth="1"/>
    <col min="14628" max="14628" width="7.109375" style="9" bestFit="1" customWidth="1"/>
    <col min="14629" max="14629" width="3.6640625" style="9" customWidth="1"/>
    <col min="14630" max="14630" width="0" style="9" hidden="1" customWidth="1"/>
    <col min="14631" max="14631" width="1.5546875" style="9" customWidth="1"/>
    <col min="14632" max="14632" width="2.6640625" style="9" bestFit="1" customWidth="1"/>
    <col min="14633" max="14645" width="0" style="9" hidden="1" customWidth="1"/>
    <col min="14646" max="14646" width="13.33203125" style="9" bestFit="1" customWidth="1"/>
    <col min="14647" max="14654" width="0" style="9" hidden="1" customWidth="1"/>
    <col min="14655" max="14848" width="8.88671875" style="9"/>
    <col min="14849" max="14849" width="4.109375" style="9" customWidth="1"/>
    <col min="14850" max="14850" width="18" style="9" bestFit="1" customWidth="1"/>
    <col min="14851" max="14851" width="3.5546875" style="9" customWidth="1"/>
    <col min="14852" max="14856" width="0" style="9" hidden="1" customWidth="1"/>
    <col min="14857" max="14857" width="8.88671875" style="9"/>
    <col min="14858" max="14858" width="4" style="9" bestFit="1" customWidth="1"/>
    <col min="14859" max="14859" width="5.44140625" style="9" bestFit="1" customWidth="1"/>
    <col min="14860" max="14862" width="0" style="9" hidden="1" customWidth="1"/>
    <col min="14863" max="14863" width="8.21875" style="9" customWidth="1"/>
    <col min="14864" max="14867" width="0" style="9" hidden="1" customWidth="1"/>
    <col min="14868" max="14868" width="4.44140625" style="9" bestFit="1" customWidth="1"/>
    <col min="14869" max="14869" width="7.109375" style="9" bestFit="1" customWidth="1"/>
    <col min="14870" max="14870" width="7.88671875" style="9" bestFit="1" customWidth="1"/>
    <col min="14871" max="14871" width="8.77734375" style="9" bestFit="1" customWidth="1"/>
    <col min="14872" max="14872" width="5.88671875" style="9" bestFit="1" customWidth="1"/>
    <col min="14873" max="14873" width="0" style="9" hidden="1" customWidth="1"/>
    <col min="14874" max="14874" width="27.6640625" style="9" bestFit="1" customWidth="1"/>
    <col min="14875" max="14875" width="0" style="9" hidden="1" customWidth="1"/>
    <col min="14876" max="14876" width="22.5546875" style="9" bestFit="1" customWidth="1"/>
    <col min="14877" max="14877" width="0" style="9" hidden="1" customWidth="1"/>
    <col min="14878" max="14878" width="8.88671875" style="9"/>
    <col min="14879" max="14879" width="2.88671875" style="9" customWidth="1"/>
    <col min="14880" max="14880" width="5.109375" style="9" customWidth="1"/>
    <col min="14881" max="14881" width="0" style="9" hidden="1" customWidth="1"/>
    <col min="14882" max="14882" width="8.33203125" style="9" bestFit="1" customWidth="1"/>
    <col min="14883" max="14883" width="9" style="9" bestFit="1" customWidth="1"/>
    <col min="14884" max="14884" width="7.109375" style="9" bestFit="1" customWidth="1"/>
    <col min="14885" max="14885" width="3.6640625" style="9" customWidth="1"/>
    <col min="14886" max="14886" width="0" style="9" hidden="1" customWidth="1"/>
    <col min="14887" max="14887" width="1.5546875" style="9" customWidth="1"/>
    <col min="14888" max="14888" width="2.6640625" style="9" bestFit="1" customWidth="1"/>
    <col min="14889" max="14901" width="0" style="9" hidden="1" customWidth="1"/>
    <col min="14902" max="14902" width="13.33203125" style="9" bestFit="1" customWidth="1"/>
    <col min="14903" max="14910" width="0" style="9" hidden="1" customWidth="1"/>
    <col min="14911" max="15104" width="8.88671875" style="9"/>
    <col min="15105" max="15105" width="4.109375" style="9" customWidth="1"/>
    <col min="15106" max="15106" width="18" style="9" bestFit="1" customWidth="1"/>
    <col min="15107" max="15107" width="3.5546875" style="9" customWidth="1"/>
    <col min="15108" max="15112" width="0" style="9" hidden="1" customWidth="1"/>
    <col min="15113" max="15113" width="8.88671875" style="9"/>
    <col min="15114" max="15114" width="4" style="9" bestFit="1" customWidth="1"/>
    <col min="15115" max="15115" width="5.44140625" style="9" bestFit="1" customWidth="1"/>
    <col min="15116" max="15118" width="0" style="9" hidden="1" customWidth="1"/>
    <col min="15119" max="15119" width="8.21875" style="9" customWidth="1"/>
    <col min="15120" max="15123" width="0" style="9" hidden="1" customWidth="1"/>
    <col min="15124" max="15124" width="4.44140625" style="9" bestFit="1" customWidth="1"/>
    <col min="15125" max="15125" width="7.109375" style="9" bestFit="1" customWidth="1"/>
    <col min="15126" max="15126" width="7.88671875" style="9" bestFit="1" customWidth="1"/>
    <col min="15127" max="15127" width="8.77734375" style="9" bestFit="1" customWidth="1"/>
    <col min="15128" max="15128" width="5.88671875" style="9" bestFit="1" customWidth="1"/>
    <col min="15129" max="15129" width="0" style="9" hidden="1" customWidth="1"/>
    <col min="15130" max="15130" width="27.6640625" style="9" bestFit="1" customWidth="1"/>
    <col min="15131" max="15131" width="0" style="9" hidden="1" customWidth="1"/>
    <col min="15132" max="15132" width="22.5546875" style="9" bestFit="1" customWidth="1"/>
    <col min="15133" max="15133" width="0" style="9" hidden="1" customWidth="1"/>
    <col min="15134" max="15134" width="8.88671875" style="9"/>
    <col min="15135" max="15135" width="2.88671875" style="9" customWidth="1"/>
    <col min="15136" max="15136" width="5.109375" style="9" customWidth="1"/>
    <col min="15137" max="15137" width="0" style="9" hidden="1" customWidth="1"/>
    <col min="15138" max="15138" width="8.33203125" style="9" bestFit="1" customWidth="1"/>
    <col min="15139" max="15139" width="9" style="9" bestFit="1" customWidth="1"/>
    <col min="15140" max="15140" width="7.109375" style="9" bestFit="1" customWidth="1"/>
    <col min="15141" max="15141" width="3.6640625" style="9" customWidth="1"/>
    <col min="15142" max="15142" width="0" style="9" hidden="1" customWidth="1"/>
    <col min="15143" max="15143" width="1.5546875" style="9" customWidth="1"/>
    <col min="15144" max="15144" width="2.6640625" style="9" bestFit="1" customWidth="1"/>
    <col min="15145" max="15157" width="0" style="9" hidden="1" customWidth="1"/>
    <col min="15158" max="15158" width="13.33203125" style="9" bestFit="1" customWidth="1"/>
    <col min="15159" max="15166" width="0" style="9" hidden="1" customWidth="1"/>
    <col min="15167" max="15360" width="8.88671875" style="9"/>
    <col min="15361" max="15361" width="4.109375" style="9" customWidth="1"/>
    <col min="15362" max="15362" width="18" style="9" bestFit="1" customWidth="1"/>
    <col min="15363" max="15363" width="3.5546875" style="9" customWidth="1"/>
    <col min="15364" max="15368" width="0" style="9" hidden="1" customWidth="1"/>
    <col min="15369" max="15369" width="8.88671875" style="9"/>
    <col min="15370" max="15370" width="4" style="9" bestFit="1" customWidth="1"/>
    <col min="15371" max="15371" width="5.44140625" style="9" bestFit="1" customWidth="1"/>
    <col min="15372" max="15374" width="0" style="9" hidden="1" customWidth="1"/>
    <col min="15375" max="15375" width="8.21875" style="9" customWidth="1"/>
    <col min="15376" max="15379" width="0" style="9" hidden="1" customWidth="1"/>
    <col min="15380" max="15380" width="4.44140625" style="9" bestFit="1" customWidth="1"/>
    <col min="15381" max="15381" width="7.109375" style="9" bestFit="1" customWidth="1"/>
    <col min="15382" max="15382" width="7.88671875" style="9" bestFit="1" customWidth="1"/>
    <col min="15383" max="15383" width="8.77734375" style="9" bestFit="1" customWidth="1"/>
    <col min="15384" max="15384" width="5.88671875" style="9" bestFit="1" customWidth="1"/>
    <col min="15385" max="15385" width="0" style="9" hidden="1" customWidth="1"/>
    <col min="15386" max="15386" width="27.6640625" style="9" bestFit="1" customWidth="1"/>
    <col min="15387" max="15387" width="0" style="9" hidden="1" customWidth="1"/>
    <col min="15388" max="15388" width="22.5546875" style="9" bestFit="1" customWidth="1"/>
    <col min="15389" max="15389" width="0" style="9" hidden="1" customWidth="1"/>
    <col min="15390" max="15390" width="8.88671875" style="9"/>
    <col min="15391" max="15391" width="2.88671875" style="9" customWidth="1"/>
    <col min="15392" max="15392" width="5.109375" style="9" customWidth="1"/>
    <col min="15393" max="15393" width="0" style="9" hidden="1" customWidth="1"/>
    <col min="15394" max="15394" width="8.33203125" style="9" bestFit="1" customWidth="1"/>
    <col min="15395" max="15395" width="9" style="9" bestFit="1" customWidth="1"/>
    <col min="15396" max="15396" width="7.109375" style="9" bestFit="1" customWidth="1"/>
    <col min="15397" max="15397" width="3.6640625" style="9" customWidth="1"/>
    <col min="15398" max="15398" width="0" style="9" hidden="1" customWidth="1"/>
    <col min="15399" max="15399" width="1.5546875" style="9" customWidth="1"/>
    <col min="15400" max="15400" width="2.6640625" style="9" bestFit="1" customWidth="1"/>
    <col min="15401" max="15413" width="0" style="9" hidden="1" customWidth="1"/>
    <col min="15414" max="15414" width="13.33203125" style="9" bestFit="1" customWidth="1"/>
    <col min="15415" max="15422" width="0" style="9" hidden="1" customWidth="1"/>
    <col min="15423" max="15616" width="8.88671875" style="9"/>
    <col min="15617" max="15617" width="4.109375" style="9" customWidth="1"/>
    <col min="15618" max="15618" width="18" style="9" bestFit="1" customWidth="1"/>
    <col min="15619" max="15619" width="3.5546875" style="9" customWidth="1"/>
    <col min="15620" max="15624" width="0" style="9" hidden="1" customWidth="1"/>
    <col min="15625" max="15625" width="8.88671875" style="9"/>
    <col min="15626" max="15626" width="4" style="9" bestFit="1" customWidth="1"/>
    <col min="15627" max="15627" width="5.44140625" style="9" bestFit="1" customWidth="1"/>
    <col min="15628" max="15630" width="0" style="9" hidden="1" customWidth="1"/>
    <col min="15631" max="15631" width="8.21875" style="9" customWidth="1"/>
    <col min="15632" max="15635" width="0" style="9" hidden="1" customWidth="1"/>
    <col min="15636" max="15636" width="4.44140625" style="9" bestFit="1" customWidth="1"/>
    <col min="15637" max="15637" width="7.109375" style="9" bestFit="1" customWidth="1"/>
    <col min="15638" max="15638" width="7.88671875" style="9" bestFit="1" customWidth="1"/>
    <col min="15639" max="15639" width="8.77734375" style="9" bestFit="1" customWidth="1"/>
    <col min="15640" max="15640" width="5.88671875" style="9" bestFit="1" customWidth="1"/>
    <col min="15641" max="15641" width="0" style="9" hidden="1" customWidth="1"/>
    <col min="15642" max="15642" width="27.6640625" style="9" bestFit="1" customWidth="1"/>
    <col min="15643" max="15643" width="0" style="9" hidden="1" customWidth="1"/>
    <col min="15644" max="15644" width="22.5546875" style="9" bestFit="1" customWidth="1"/>
    <col min="15645" max="15645" width="0" style="9" hidden="1" customWidth="1"/>
    <col min="15646" max="15646" width="8.88671875" style="9"/>
    <col min="15647" max="15647" width="2.88671875" style="9" customWidth="1"/>
    <col min="15648" max="15648" width="5.109375" style="9" customWidth="1"/>
    <col min="15649" max="15649" width="0" style="9" hidden="1" customWidth="1"/>
    <col min="15650" max="15650" width="8.33203125" style="9" bestFit="1" customWidth="1"/>
    <col min="15651" max="15651" width="9" style="9" bestFit="1" customWidth="1"/>
    <col min="15652" max="15652" width="7.109375" style="9" bestFit="1" customWidth="1"/>
    <col min="15653" max="15653" width="3.6640625" style="9" customWidth="1"/>
    <col min="15654" max="15654" width="0" style="9" hidden="1" customWidth="1"/>
    <col min="15655" max="15655" width="1.5546875" style="9" customWidth="1"/>
    <col min="15656" max="15656" width="2.6640625" style="9" bestFit="1" customWidth="1"/>
    <col min="15657" max="15669" width="0" style="9" hidden="1" customWidth="1"/>
    <col min="15670" max="15670" width="13.33203125" style="9" bestFit="1" customWidth="1"/>
    <col min="15671" max="15678" width="0" style="9" hidden="1" customWidth="1"/>
    <col min="15679" max="15872" width="8.88671875" style="9"/>
    <col min="15873" max="15873" width="4.109375" style="9" customWidth="1"/>
    <col min="15874" max="15874" width="18" style="9" bestFit="1" customWidth="1"/>
    <col min="15875" max="15875" width="3.5546875" style="9" customWidth="1"/>
    <col min="15876" max="15880" width="0" style="9" hidden="1" customWidth="1"/>
    <col min="15881" max="15881" width="8.88671875" style="9"/>
    <col min="15882" max="15882" width="4" style="9" bestFit="1" customWidth="1"/>
    <col min="15883" max="15883" width="5.44140625" style="9" bestFit="1" customWidth="1"/>
    <col min="15884" max="15886" width="0" style="9" hidden="1" customWidth="1"/>
    <col min="15887" max="15887" width="8.21875" style="9" customWidth="1"/>
    <col min="15888" max="15891" width="0" style="9" hidden="1" customWidth="1"/>
    <col min="15892" max="15892" width="4.44140625" style="9" bestFit="1" customWidth="1"/>
    <col min="15893" max="15893" width="7.109375" style="9" bestFit="1" customWidth="1"/>
    <col min="15894" max="15894" width="7.88671875" style="9" bestFit="1" customWidth="1"/>
    <col min="15895" max="15895" width="8.77734375" style="9" bestFit="1" customWidth="1"/>
    <col min="15896" max="15896" width="5.88671875" style="9" bestFit="1" customWidth="1"/>
    <col min="15897" max="15897" width="0" style="9" hidden="1" customWidth="1"/>
    <col min="15898" max="15898" width="27.6640625" style="9" bestFit="1" customWidth="1"/>
    <col min="15899" max="15899" width="0" style="9" hidden="1" customWidth="1"/>
    <col min="15900" max="15900" width="22.5546875" style="9" bestFit="1" customWidth="1"/>
    <col min="15901" max="15901" width="0" style="9" hidden="1" customWidth="1"/>
    <col min="15902" max="15902" width="8.88671875" style="9"/>
    <col min="15903" max="15903" width="2.88671875" style="9" customWidth="1"/>
    <col min="15904" max="15904" width="5.109375" style="9" customWidth="1"/>
    <col min="15905" max="15905" width="0" style="9" hidden="1" customWidth="1"/>
    <col min="15906" max="15906" width="8.33203125" style="9" bestFit="1" customWidth="1"/>
    <col min="15907" max="15907" width="9" style="9" bestFit="1" customWidth="1"/>
    <col min="15908" max="15908" width="7.109375" style="9" bestFit="1" customWidth="1"/>
    <col min="15909" max="15909" width="3.6640625" style="9" customWidth="1"/>
    <col min="15910" max="15910" width="0" style="9" hidden="1" customWidth="1"/>
    <col min="15911" max="15911" width="1.5546875" style="9" customWidth="1"/>
    <col min="15912" max="15912" width="2.6640625" style="9" bestFit="1" customWidth="1"/>
    <col min="15913" max="15925" width="0" style="9" hidden="1" customWidth="1"/>
    <col min="15926" max="15926" width="13.33203125" style="9" bestFit="1" customWidth="1"/>
    <col min="15927" max="15934" width="0" style="9" hidden="1" customWidth="1"/>
    <col min="15935" max="16128" width="8.88671875" style="9"/>
    <col min="16129" max="16129" width="4.109375" style="9" customWidth="1"/>
    <col min="16130" max="16130" width="18" style="9" bestFit="1" customWidth="1"/>
    <col min="16131" max="16131" width="3.5546875" style="9" customWidth="1"/>
    <col min="16132" max="16136" width="0" style="9" hidden="1" customWidth="1"/>
    <col min="16137" max="16137" width="8.88671875" style="9"/>
    <col min="16138" max="16138" width="4" style="9" bestFit="1" customWidth="1"/>
    <col min="16139" max="16139" width="5.44140625" style="9" bestFit="1" customWidth="1"/>
    <col min="16140" max="16142" width="0" style="9" hidden="1" customWidth="1"/>
    <col min="16143" max="16143" width="8.21875" style="9" customWidth="1"/>
    <col min="16144" max="16147" width="0" style="9" hidden="1" customWidth="1"/>
    <col min="16148" max="16148" width="4.44140625" style="9" bestFit="1" customWidth="1"/>
    <col min="16149" max="16149" width="7.109375" style="9" bestFit="1" customWidth="1"/>
    <col min="16150" max="16150" width="7.88671875" style="9" bestFit="1" customWidth="1"/>
    <col min="16151" max="16151" width="8.77734375" style="9" bestFit="1" customWidth="1"/>
    <col min="16152" max="16152" width="5.88671875" style="9" bestFit="1" customWidth="1"/>
    <col min="16153" max="16153" width="0" style="9" hidden="1" customWidth="1"/>
    <col min="16154" max="16154" width="27.6640625" style="9" bestFit="1" customWidth="1"/>
    <col min="16155" max="16155" width="0" style="9" hidden="1" customWidth="1"/>
    <col min="16156" max="16156" width="22.5546875" style="9" bestFit="1" customWidth="1"/>
    <col min="16157" max="16157" width="0" style="9" hidden="1" customWidth="1"/>
    <col min="16158" max="16158" width="8.88671875" style="9"/>
    <col min="16159" max="16159" width="2.88671875" style="9" customWidth="1"/>
    <col min="16160" max="16160" width="5.109375" style="9" customWidth="1"/>
    <col min="16161" max="16161" width="0" style="9" hidden="1" customWidth="1"/>
    <col min="16162" max="16162" width="8.33203125" style="9" bestFit="1" customWidth="1"/>
    <col min="16163" max="16163" width="9" style="9" bestFit="1" customWidth="1"/>
    <col min="16164" max="16164" width="7.109375" style="9" bestFit="1" customWidth="1"/>
    <col min="16165" max="16165" width="3.6640625" style="9" customWidth="1"/>
    <col min="16166" max="16166" width="0" style="9" hidden="1" customWidth="1"/>
    <col min="16167" max="16167" width="1.5546875" style="9" customWidth="1"/>
    <col min="16168" max="16168" width="2.6640625" style="9" bestFit="1" customWidth="1"/>
    <col min="16169" max="16181" width="0" style="9" hidden="1" customWidth="1"/>
    <col min="16182" max="16182" width="13.33203125" style="9" bestFit="1" customWidth="1"/>
    <col min="16183" max="16190" width="0" style="9" hidden="1" customWidth="1"/>
    <col min="16191" max="16384" width="8.88671875" style="9"/>
  </cols>
  <sheetData>
    <row r="1" spans="1:62" s="1" customFormat="1" ht="45.6" x14ac:dyDescent="0.3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tr">
        <f t="shared" ref="H1" si="0">TRIM(D1)&amp;"-"&amp;TRIM(E1)&amp;IF(TRIM(F1)&lt;&gt;"","-"&amp;TRIM(F1),"")&amp;IF(TRIM(G1)&lt;&gt;"","-"&amp;TRIM(G1),"")</f>
        <v>Map-Lot-Unit-Unit Cut</v>
      </c>
      <c r="I1" s="3" t="s">
        <v>7</v>
      </c>
      <c r="J1" s="5" t="s">
        <v>8</v>
      </c>
      <c r="K1" s="6" t="s">
        <v>9</v>
      </c>
      <c r="L1" s="1" t="s">
        <v>10</v>
      </c>
      <c r="M1" s="1" t="s">
        <v>11</v>
      </c>
      <c r="N1" s="3" t="s">
        <v>12</v>
      </c>
      <c r="O1" s="1" t="s">
        <v>13</v>
      </c>
      <c r="P1" s="1" t="s">
        <v>14</v>
      </c>
      <c r="Q1" s="3" t="s">
        <v>15</v>
      </c>
      <c r="R1" s="3" t="s">
        <v>16</v>
      </c>
      <c r="S1" s="1" t="s">
        <v>17</v>
      </c>
      <c r="T1" s="1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3" t="s">
        <v>30</v>
      </c>
      <c r="AG1" s="1" t="s">
        <v>31</v>
      </c>
      <c r="AH1" s="1" t="s">
        <v>32</v>
      </c>
      <c r="AI1" s="1" t="s">
        <v>33</v>
      </c>
      <c r="AJ1" s="7" t="s">
        <v>34</v>
      </c>
      <c r="AK1" s="1" t="s">
        <v>35</v>
      </c>
      <c r="AL1" s="8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3" t="s">
        <v>43</v>
      </c>
      <c r="AT1" s="1" t="s">
        <v>44</v>
      </c>
      <c r="AU1" s="1" t="s">
        <v>45</v>
      </c>
      <c r="AV1" s="1" t="s">
        <v>46</v>
      </c>
      <c r="AW1" s="7" t="s">
        <v>47</v>
      </c>
      <c r="AX1" s="7" t="s">
        <v>48</v>
      </c>
      <c r="AY1" s="1" t="s">
        <v>49</v>
      </c>
      <c r="AZ1" s="1" t="s">
        <v>50</v>
      </c>
      <c r="BA1" s="3" t="s">
        <v>51</v>
      </c>
      <c r="BB1" s="1" t="s">
        <v>52</v>
      </c>
      <c r="BC1" s="1" t="s">
        <v>53</v>
      </c>
      <c r="BD1" s="3" t="s">
        <v>54</v>
      </c>
      <c r="BE1" s="1" t="s">
        <v>55</v>
      </c>
      <c r="BF1" s="1" t="s">
        <v>56</v>
      </c>
      <c r="BG1" s="3" t="s">
        <v>57</v>
      </c>
      <c r="BH1" s="1" t="s">
        <v>58</v>
      </c>
      <c r="BI1" s="1" t="s">
        <v>59</v>
      </c>
      <c r="BJ1" s="1" t="s">
        <v>60</v>
      </c>
    </row>
    <row r="2" spans="1:62" ht="10.8" customHeight="1" x14ac:dyDescent="0.25">
      <c r="A2" s="9">
        <v>1</v>
      </c>
      <c r="B2" s="9" t="s">
        <v>61</v>
      </c>
      <c r="D2" s="10" t="s">
        <v>62</v>
      </c>
      <c r="E2" s="10" t="s">
        <v>63</v>
      </c>
      <c r="H2" s="4" t="str">
        <f>TRIM(D2)&amp;"-"&amp;TRIM(E2)&amp;IF(TRIM(F2)&lt;&gt;"","-"&amp;TRIM(F2),"")&amp;IF(TRIM(G2)&lt;&gt;"","-"&amp;TRIM(G2),"")</f>
        <v>067-071</v>
      </c>
      <c r="I2" s="9" t="s">
        <v>64</v>
      </c>
      <c r="J2" s="9">
        <v>3351</v>
      </c>
      <c r="K2" s="11">
        <v>0.86999541000000002</v>
      </c>
      <c r="L2" s="9">
        <v>1</v>
      </c>
      <c r="M2" s="9">
        <v>1</v>
      </c>
      <c r="N2" s="10" t="s">
        <v>65</v>
      </c>
      <c r="O2" s="9" t="s">
        <v>66</v>
      </c>
      <c r="P2" s="10" t="s">
        <v>67</v>
      </c>
      <c r="Q2" s="10" t="s">
        <v>68</v>
      </c>
      <c r="R2" s="10" t="s">
        <v>69</v>
      </c>
      <c r="S2" s="9">
        <v>1</v>
      </c>
      <c r="T2" s="9">
        <v>2019</v>
      </c>
      <c r="U2" s="12">
        <v>457300</v>
      </c>
      <c r="V2" s="12">
        <v>206900</v>
      </c>
      <c r="W2" s="12">
        <v>664200</v>
      </c>
      <c r="X2" s="12">
        <v>0</v>
      </c>
      <c r="Y2" s="9">
        <v>1</v>
      </c>
      <c r="Z2" s="9" t="s">
        <v>70</v>
      </c>
      <c r="AA2" s="9" t="s">
        <v>71</v>
      </c>
      <c r="AB2" s="9" t="s">
        <v>72</v>
      </c>
      <c r="AD2" s="9" t="s">
        <v>73</v>
      </c>
      <c r="AE2" s="9" t="s">
        <v>74</v>
      </c>
      <c r="AF2" s="10" t="s">
        <v>75</v>
      </c>
      <c r="AG2" s="9" t="s">
        <v>76</v>
      </c>
      <c r="AH2" s="13">
        <v>43760</v>
      </c>
      <c r="AI2" s="9" t="s">
        <v>77</v>
      </c>
      <c r="AJ2" s="12">
        <v>745000</v>
      </c>
      <c r="AK2" s="9" t="s">
        <v>78</v>
      </c>
      <c r="AL2" s="14" t="s">
        <v>79</v>
      </c>
      <c r="AM2" s="9" t="s">
        <v>80</v>
      </c>
      <c r="AN2" s="9" t="s">
        <v>81</v>
      </c>
      <c r="AO2" s="9">
        <v>0</v>
      </c>
      <c r="AP2" s="9">
        <v>1.75</v>
      </c>
      <c r="AQ2" s="9">
        <v>1</v>
      </c>
      <c r="AR2" s="9">
        <v>1998</v>
      </c>
      <c r="AS2" s="10" t="s">
        <v>82</v>
      </c>
      <c r="AT2" s="9">
        <v>2</v>
      </c>
      <c r="AU2" s="9">
        <v>1</v>
      </c>
      <c r="AV2" s="9">
        <v>6</v>
      </c>
      <c r="AW2" s="12">
        <v>6195</v>
      </c>
      <c r="AX2" s="12">
        <v>2725</v>
      </c>
      <c r="AY2" s="9" t="s">
        <v>83</v>
      </c>
      <c r="AZ2" s="9" t="s">
        <v>84</v>
      </c>
      <c r="BA2" s="10" t="s">
        <v>85</v>
      </c>
      <c r="BB2" s="9" t="s">
        <v>86</v>
      </c>
      <c r="BD2" s="10" t="s">
        <v>65</v>
      </c>
      <c r="BJ2" s="13">
        <v>43762</v>
      </c>
    </row>
    <row r="3" spans="1:62" ht="10.8" customHeight="1" x14ac:dyDescent="0.25">
      <c r="A3" s="9">
        <v>12</v>
      </c>
      <c r="B3" s="9" t="s">
        <v>61</v>
      </c>
      <c r="D3" s="10" t="s">
        <v>62</v>
      </c>
      <c r="E3" s="10" t="s">
        <v>87</v>
      </c>
      <c r="H3" s="4" t="str">
        <f>TRIM(D3)&amp;"-"&amp;TRIM(E3)&amp;IF(TRIM(F3)&lt;&gt;"","-"&amp;TRIM(F3),"")&amp;IF(TRIM(G3)&lt;&gt;"","-"&amp;TRIM(G3),"")</f>
        <v>067-081</v>
      </c>
      <c r="I3" s="9" t="s">
        <v>88</v>
      </c>
      <c r="J3" s="9">
        <v>4643</v>
      </c>
      <c r="K3" s="11">
        <v>0.68000459000000002</v>
      </c>
      <c r="L3" s="9">
        <v>1</v>
      </c>
      <c r="M3" s="9">
        <v>1</v>
      </c>
      <c r="N3" s="10" t="s">
        <v>65</v>
      </c>
      <c r="O3" s="9" t="s">
        <v>66</v>
      </c>
      <c r="P3" s="10" t="s">
        <v>67</v>
      </c>
      <c r="Q3" s="10" t="s">
        <v>68</v>
      </c>
      <c r="R3" s="10" t="s">
        <v>69</v>
      </c>
      <c r="S3" s="9">
        <v>1</v>
      </c>
      <c r="T3" s="9">
        <v>2019</v>
      </c>
      <c r="U3" s="12">
        <v>697000</v>
      </c>
      <c r="V3" s="12">
        <v>202500</v>
      </c>
      <c r="W3" s="12">
        <v>899500</v>
      </c>
      <c r="X3" s="12">
        <v>20000</v>
      </c>
      <c r="Y3" s="9">
        <v>1</v>
      </c>
      <c r="Z3" s="9" t="s">
        <v>89</v>
      </c>
      <c r="AA3" s="9" t="s">
        <v>90</v>
      </c>
      <c r="AB3" s="9" t="s">
        <v>91</v>
      </c>
      <c r="AD3" s="9" t="s">
        <v>92</v>
      </c>
      <c r="AE3" s="9" t="s">
        <v>93</v>
      </c>
      <c r="AF3" s="10" t="s">
        <v>94</v>
      </c>
      <c r="AG3" s="9" t="s">
        <v>76</v>
      </c>
      <c r="AH3" s="13">
        <v>43649</v>
      </c>
      <c r="AI3" s="9" t="s">
        <v>95</v>
      </c>
      <c r="AJ3" s="12">
        <v>952000</v>
      </c>
      <c r="AK3" s="9" t="s">
        <v>78</v>
      </c>
      <c r="AL3" s="14" t="s">
        <v>79</v>
      </c>
      <c r="AM3" s="9" t="s">
        <v>80</v>
      </c>
      <c r="AN3" s="9" t="s">
        <v>81</v>
      </c>
      <c r="AO3" s="9">
        <v>0</v>
      </c>
      <c r="AP3" s="9">
        <v>1.5</v>
      </c>
      <c r="AQ3" s="9">
        <v>1</v>
      </c>
      <c r="AR3" s="9">
        <v>1998</v>
      </c>
      <c r="AS3" s="10" t="s">
        <v>82</v>
      </c>
      <c r="AT3" s="9">
        <v>2</v>
      </c>
      <c r="AU3" s="9">
        <v>1</v>
      </c>
      <c r="AV3" s="9">
        <v>9</v>
      </c>
      <c r="AW3" s="12">
        <v>8534</v>
      </c>
      <c r="AX3" s="12">
        <v>3890</v>
      </c>
      <c r="AY3" s="9" t="s">
        <v>83</v>
      </c>
      <c r="AZ3" s="9" t="s">
        <v>84</v>
      </c>
      <c r="BA3" s="10" t="s">
        <v>85</v>
      </c>
      <c r="BB3" s="9" t="s">
        <v>86</v>
      </c>
      <c r="BD3" s="10" t="s">
        <v>65</v>
      </c>
      <c r="BJ3" s="13">
        <v>43651</v>
      </c>
    </row>
    <row r="4" spans="1:62" ht="10.8" customHeight="1" x14ac:dyDescent="0.25">
      <c r="A4" s="9">
        <v>17</v>
      </c>
      <c r="B4" s="9" t="s">
        <v>96</v>
      </c>
      <c r="D4" s="10" t="s">
        <v>97</v>
      </c>
      <c r="E4" s="10" t="s">
        <v>98</v>
      </c>
      <c r="F4" s="10" t="s">
        <v>99</v>
      </c>
      <c r="H4" s="4" t="str">
        <f>TRIM(D4)&amp;"-"&amp;TRIM(E4)&amp;IF(TRIM(F4)&lt;&gt;"","-"&amp;TRIM(F4),"")&amp;IF(TRIM(G4)&lt;&gt;"","-"&amp;TRIM(G4),"")</f>
        <v>059-009-016</v>
      </c>
      <c r="I4" s="9" t="s">
        <v>100</v>
      </c>
      <c r="J4" s="9">
        <v>7274</v>
      </c>
      <c r="K4" s="11">
        <v>1</v>
      </c>
      <c r="L4" s="9">
        <v>1</v>
      </c>
      <c r="M4" s="9">
        <v>1</v>
      </c>
      <c r="N4" s="10" t="s">
        <v>101</v>
      </c>
      <c r="O4" s="9" t="s">
        <v>102</v>
      </c>
      <c r="Q4" s="10" t="s">
        <v>103</v>
      </c>
      <c r="S4" s="9">
        <v>1</v>
      </c>
      <c r="T4" s="9">
        <v>2019</v>
      </c>
      <c r="U4" s="12">
        <v>221900</v>
      </c>
      <c r="V4" s="12">
        <v>80000</v>
      </c>
      <c r="W4" s="12">
        <v>301900</v>
      </c>
      <c r="X4" s="12">
        <v>0</v>
      </c>
      <c r="Y4" s="9">
        <v>1</v>
      </c>
      <c r="Z4" s="9" t="s">
        <v>104</v>
      </c>
      <c r="AA4" s="9" t="s">
        <v>105</v>
      </c>
      <c r="AB4" s="9" t="s">
        <v>106</v>
      </c>
      <c r="AD4" s="9" t="s">
        <v>73</v>
      </c>
      <c r="AE4" s="9" t="s">
        <v>74</v>
      </c>
      <c r="AF4" s="10" t="s">
        <v>75</v>
      </c>
      <c r="AG4" s="9" t="s">
        <v>76</v>
      </c>
      <c r="AH4" s="13">
        <v>43725</v>
      </c>
      <c r="AI4" s="9" t="s">
        <v>107</v>
      </c>
      <c r="AJ4" s="12">
        <v>299900</v>
      </c>
      <c r="AK4" s="9" t="s">
        <v>78</v>
      </c>
      <c r="AL4" s="14" t="s">
        <v>79</v>
      </c>
      <c r="AM4" s="9" t="s">
        <v>80</v>
      </c>
      <c r="AN4" s="9" t="s">
        <v>81</v>
      </c>
      <c r="AO4" s="9">
        <v>0</v>
      </c>
      <c r="AP4" s="9">
        <v>3</v>
      </c>
      <c r="AQ4" s="9">
        <v>1</v>
      </c>
      <c r="AR4" s="9">
        <v>2008</v>
      </c>
      <c r="AS4" s="10" t="s">
        <v>82</v>
      </c>
      <c r="AT4" s="9">
        <v>2</v>
      </c>
      <c r="AU4" s="9">
        <v>1</v>
      </c>
      <c r="AV4" s="9">
        <v>3</v>
      </c>
      <c r="AW4" s="12">
        <v>3544</v>
      </c>
      <c r="AX4" s="12">
        <v>2448</v>
      </c>
      <c r="AY4" s="9" t="s">
        <v>108</v>
      </c>
      <c r="AZ4" s="9" t="s">
        <v>109</v>
      </c>
      <c r="BA4" s="10" t="s">
        <v>110</v>
      </c>
      <c r="BB4" s="9" t="s">
        <v>111</v>
      </c>
      <c r="BD4" s="10" t="s">
        <v>101</v>
      </c>
      <c r="BE4" s="9">
        <v>103907</v>
      </c>
      <c r="BF4" s="9" t="s">
        <v>112</v>
      </c>
      <c r="BG4" s="9">
        <v>65</v>
      </c>
      <c r="BH4" s="9">
        <v>0</v>
      </c>
      <c r="BJ4" s="13">
        <v>43726</v>
      </c>
    </row>
    <row r="5" spans="1:62" ht="10.8" customHeight="1" x14ac:dyDescent="0.25">
      <c r="A5" s="9">
        <v>31</v>
      </c>
      <c r="B5" s="9" t="s">
        <v>96</v>
      </c>
      <c r="D5" s="10" t="s">
        <v>97</v>
      </c>
      <c r="E5" s="10" t="s">
        <v>98</v>
      </c>
      <c r="F5" s="10" t="s">
        <v>113</v>
      </c>
      <c r="H5" s="4" t="str">
        <f>TRIM(D5)&amp;"-"&amp;TRIM(E5)&amp;IF(TRIM(F5)&lt;&gt;"","-"&amp;TRIM(F5),"")&amp;IF(TRIM(G5)&lt;&gt;"","-"&amp;TRIM(G5),"")</f>
        <v>059-009-022</v>
      </c>
      <c r="I5" s="9" t="s">
        <v>114</v>
      </c>
      <c r="J5" s="9">
        <v>7367</v>
      </c>
      <c r="K5" s="11">
        <v>1</v>
      </c>
      <c r="L5" s="9">
        <v>1</v>
      </c>
      <c r="M5" s="9">
        <v>1</v>
      </c>
      <c r="N5" s="10" t="s">
        <v>101</v>
      </c>
      <c r="O5" s="9" t="s">
        <v>102</v>
      </c>
      <c r="Q5" s="10" t="s">
        <v>103</v>
      </c>
      <c r="S5" s="9">
        <v>1</v>
      </c>
      <c r="T5" s="9">
        <v>2019</v>
      </c>
      <c r="U5" s="12">
        <v>178100</v>
      </c>
      <c r="V5" s="12">
        <v>80000</v>
      </c>
      <c r="W5" s="12">
        <v>258100</v>
      </c>
      <c r="X5" s="12">
        <v>0</v>
      </c>
      <c r="Y5" s="9">
        <v>2</v>
      </c>
      <c r="Z5" s="9" t="s">
        <v>115</v>
      </c>
      <c r="AB5" s="9" t="s">
        <v>116</v>
      </c>
      <c r="AD5" s="9" t="s">
        <v>117</v>
      </c>
      <c r="AE5" s="9" t="s">
        <v>118</v>
      </c>
      <c r="AF5" s="10" t="s">
        <v>119</v>
      </c>
      <c r="AG5" s="9" t="s">
        <v>76</v>
      </c>
      <c r="AH5" s="13">
        <v>43619</v>
      </c>
      <c r="AI5" s="9" t="s">
        <v>120</v>
      </c>
      <c r="AJ5" s="12">
        <v>282000</v>
      </c>
      <c r="AK5" s="9" t="s">
        <v>78</v>
      </c>
      <c r="AL5" s="14" t="s">
        <v>79</v>
      </c>
      <c r="AM5" s="9" t="s">
        <v>80</v>
      </c>
      <c r="AN5" s="9" t="s">
        <v>81</v>
      </c>
      <c r="AO5" s="9">
        <v>0</v>
      </c>
      <c r="AP5" s="9">
        <v>1.75</v>
      </c>
      <c r="AQ5" s="9">
        <v>1</v>
      </c>
      <c r="AR5" s="9">
        <v>2012</v>
      </c>
      <c r="AS5" s="10" t="s">
        <v>82</v>
      </c>
      <c r="AT5" s="9">
        <v>2.1</v>
      </c>
      <c r="AV5" s="9">
        <v>5</v>
      </c>
      <c r="AW5" s="12">
        <v>2944</v>
      </c>
      <c r="AX5" s="12">
        <v>1406</v>
      </c>
      <c r="AY5" s="9" t="s">
        <v>108</v>
      </c>
      <c r="AZ5" s="9" t="s">
        <v>84</v>
      </c>
      <c r="BA5" s="10" t="s">
        <v>110</v>
      </c>
      <c r="BB5" s="9" t="s">
        <v>111</v>
      </c>
      <c r="BD5" s="10" t="s">
        <v>101</v>
      </c>
      <c r="BE5" s="9">
        <v>103907</v>
      </c>
      <c r="BF5" s="9" t="s">
        <v>112</v>
      </c>
      <c r="BG5" s="9">
        <v>65</v>
      </c>
      <c r="BH5" s="9">
        <v>0</v>
      </c>
      <c r="BJ5" s="13">
        <v>43619</v>
      </c>
    </row>
    <row r="6" spans="1:62" ht="10.8" customHeight="1" x14ac:dyDescent="0.25">
      <c r="A6" s="9">
        <v>20</v>
      </c>
      <c r="B6" s="9" t="s">
        <v>121</v>
      </c>
      <c r="D6" s="10" t="s">
        <v>122</v>
      </c>
      <c r="E6" s="10" t="s">
        <v>123</v>
      </c>
      <c r="H6" s="4" t="str">
        <f>TRIM(D6)&amp;"-"&amp;TRIM(E6)&amp;IF(TRIM(F6)&lt;&gt;"","-"&amp;TRIM(F6),"")&amp;IF(TRIM(G6)&lt;&gt;"","-"&amp;TRIM(G6),"")</f>
        <v>002-079</v>
      </c>
      <c r="I6" s="9" t="s">
        <v>124</v>
      </c>
      <c r="J6" s="9">
        <v>2325</v>
      </c>
      <c r="K6" s="11">
        <v>3</v>
      </c>
      <c r="L6" s="9">
        <v>1</v>
      </c>
      <c r="M6" s="9">
        <v>1</v>
      </c>
      <c r="N6" s="10" t="s">
        <v>65</v>
      </c>
      <c r="O6" s="9" t="s">
        <v>66</v>
      </c>
      <c r="P6" s="10" t="s">
        <v>125</v>
      </c>
      <c r="Q6" s="10" t="s">
        <v>126</v>
      </c>
      <c r="R6" s="10" t="s">
        <v>127</v>
      </c>
      <c r="S6" s="9">
        <v>1</v>
      </c>
      <c r="T6" s="9">
        <v>2019</v>
      </c>
      <c r="U6" s="12">
        <v>335600</v>
      </c>
      <c r="V6" s="12">
        <v>115500</v>
      </c>
      <c r="W6" s="12">
        <v>451100</v>
      </c>
      <c r="X6" s="12">
        <v>0</v>
      </c>
      <c r="Y6" s="9">
        <v>1</v>
      </c>
      <c r="Z6" s="9" t="s">
        <v>128</v>
      </c>
      <c r="AA6" s="9" t="s">
        <v>129</v>
      </c>
      <c r="AB6" s="9" t="s">
        <v>130</v>
      </c>
      <c r="AD6" s="9" t="s">
        <v>73</v>
      </c>
      <c r="AE6" s="9" t="s">
        <v>74</v>
      </c>
      <c r="AF6" s="10" t="s">
        <v>75</v>
      </c>
      <c r="AG6" s="9" t="s">
        <v>76</v>
      </c>
      <c r="AH6" s="13">
        <v>43857</v>
      </c>
      <c r="AI6" s="9" t="s">
        <v>131</v>
      </c>
      <c r="AJ6" s="12">
        <v>650000</v>
      </c>
      <c r="AK6" s="9" t="s">
        <v>78</v>
      </c>
      <c r="AL6" s="14" t="s">
        <v>79</v>
      </c>
      <c r="AM6" s="9" t="s">
        <v>80</v>
      </c>
      <c r="AN6" s="9" t="s">
        <v>81</v>
      </c>
      <c r="AO6" s="9">
        <v>0</v>
      </c>
      <c r="AP6" s="9">
        <v>2</v>
      </c>
      <c r="AQ6" s="9">
        <v>1</v>
      </c>
      <c r="AR6" s="9">
        <v>1998</v>
      </c>
      <c r="AS6" s="10" t="s">
        <v>132</v>
      </c>
      <c r="AT6" s="9">
        <v>2</v>
      </c>
      <c r="AU6" s="9">
        <v>1</v>
      </c>
      <c r="AV6" s="9">
        <v>8</v>
      </c>
      <c r="AW6" s="12">
        <v>6285</v>
      </c>
      <c r="AX6" s="12">
        <v>2790</v>
      </c>
      <c r="AY6" s="9" t="s">
        <v>108</v>
      </c>
      <c r="AZ6" s="9" t="s">
        <v>84</v>
      </c>
      <c r="BA6" s="10" t="s">
        <v>82</v>
      </c>
      <c r="BB6" s="9" t="s">
        <v>133</v>
      </c>
      <c r="BD6" s="10" t="s">
        <v>65</v>
      </c>
      <c r="BJ6" s="13">
        <v>43857</v>
      </c>
    </row>
    <row r="7" spans="1:62" ht="10.8" customHeight="1" x14ac:dyDescent="0.25">
      <c r="A7" s="9">
        <v>2</v>
      </c>
      <c r="B7" s="9" t="s">
        <v>134</v>
      </c>
      <c r="D7" s="10" t="s">
        <v>135</v>
      </c>
      <c r="E7" s="10" t="s">
        <v>113</v>
      </c>
      <c r="H7" s="4" t="str">
        <f>TRIM(D7)&amp;"-"&amp;TRIM(E7)&amp;IF(TRIM(F7)&lt;&gt;"","-"&amp;TRIM(F7),"")&amp;IF(TRIM(G7)&lt;&gt;"","-"&amp;TRIM(G7),"")</f>
        <v>027-022</v>
      </c>
      <c r="I7" s="9" t="s">
        <v>136</v>
      </c>
      <c r="J7" s="9">
        <v>4420</v>
      </c>
      <c r="K7" s="11">
        <v>2.38999082</v>
      </c>
      <c r="L7" s="9">
        <v>1</v>
      </c>
      <c r="M7" s="9">
        <v>1</v>
      </c>
      <c r="N7" s="10" t="s">
        <v>137</v>
      </c>
      <c r="O7" s="9" t="s">
        <v>138</v>
      </c>
      <c r="Q7" s="10" t="s">
        <v>139</v>
      </c>
      <c r="R7" s="10" t="s">
        <v>140</v>
      </c>
      <c r="S7" s="9">
        <v>1</v>
      </c>
      <c r="T7" s="9">
        <v>2019</v>
      </c>
      <c r="U7" s="12">
        <v>601600</v>
      </c>
      <c r="V7" s="12">
        <v>182300</v>
      </c>
      <c r="W7" s="12">
        <v>783900</v>
      </c>
      <c r="X7" s="12">
        <v>0</v>
      </c>
      <c r="Y7" s="9">
        <v>1</v>
      </c>
      <c r="Z7" s="9" t="s">
        <v>141</v>
      </c>
      <c r="AB7" s="9" t="s">
        <v>142</v>
      </c>
      <c r="AD7" s="9" t="s">
        <v>73</v>
      </c>
      <c r="AE7" s="9" t="s">
        <v>74</v>
      </c>
      <c r="AF7" s="10" t="s">
        <v>75</v>
      </c>
      <c r="AG7" s="9" t="s">
        <v>76</v>
      </c>
      <c r="AH7" s="13">
        <v>43559</v>
      </c>
      <c r="AI7" s="9" t="s">
        <v>143</v>
      </c>
      <c r="AJ7" s="12">
        <v>800000</v>
      </c>
      <c r="AK7" s="9" t="s">
        <v>78</v>
      </c>
      <c r="AL7" s="14" t="s">
        <v>79</v>
      </c>
      <c r="AM7" s="9" t="s">
        <v>80</v>
      </c>
      <c r="AN7" s="9" t="s">
        <v>80</v>
      </c>
      <c r="AO7" s="9">
        <v>0</v>
      </c>
      <c r="AP7" s="9">
        <v>1</v>
      </c>
      <c r="AQ7" s="9">
        <v>1</v>
      </c>
      <c r="AR7" s="9">
        <v>1994</v>
      </c>
      <c r="AS7" s="10" t="s">
        <v>144</v>
      </c>
      <c r="AT7" s="9">
        <v>0</v>
      </c>
      <c r="AW7" s="12">
        <v>10514</v>
      </c>
      <c r="AX7" s="12">
        <v>10408</v>
      </c>
      <c r="AY7" s="9" t="s">
        <v>83</v>
      </c>
      <c r="AZ7" s="9" t="s">
        <v>109</v>
      </c>
      <c r="BA7" s="10" t="s">
        <v>145</v>
      </c>
      <c r="BB7" s="9" t="s">
        <v>146</v>
      </c>
      <c r="BD7" s="10" t="s">
        <v>137</v>
      </c>
      <c r="BJ7" s="13">
        <v>43560</v>
      </c>
    </row>
    <row r="8" spans="1:62" ht="10.8" customHeight="1" x14ac:dyDescent="0.25">
      <c r="A8" s="9">
        <v>70</v>
      </c>
      <c r="B8" s="9" t="s">
        <v>147</v>
      </c>
      <c r="D8" s="10" t="s">
        <v>135</v>
      </c>
      <c r="E8" s="10" t="s">
        <v>99</v>
      </c>
      <c r="H8" s="4" t="str">
        <f>TRIM(D8)&amp;"-"&amp;TRIM(E8)&amp;IF(TRIM(F8)&lt;&gt;"","-"&amp;TRIM(F8),"")&amp;IF(TRIM(G8)&lt;&gt;"","-"&amp;TRIM(G8),"")</f>
        <v>027-016</v>
      </c>
      <c r="I8" s="9" t="s">
        <v>148</v>
      </c>
      <c r="J8" s="9">
        <v>1091</v>
      </c>
      <c r="K8" s="11">
        <v>0.33000458999999999</v>
      </c>
      <c r="L8" s="9">
        <v>1</v>
      </c>
      <c r="M8" s="9">
        <v>1</v>
      </c>
      <c r="N8" s="10" t="s">
        <v>65</v>
      </c>
      <c r="O8" s="9" t="s">
        <v>66</v>
      </c>
      <c r="P8" s="10" t="s">
        <v>125</v>
      </c>
      <c r="Q8" s="10" t="s">
        <v>69</v>
      </c>
      <c r="R8" s="10" t="s">
        <v>127</v>
      </c>
      <c r="S8" s="9">
        <v>1</v>
      </c>
      <c r="T8" s="9">
        <v>2019</v>
      </c>
      <c r="U8" s="12">
        <v>105400</v>
      </c>
      <c r="V8" s="12">
        <v>46700</v>
      </c>
      <c r="W8" s="12">
        <v>152100</v>
      </c>
      <c r="X8" s="12">
        <v>0</v>
      </c>
      <c r="Y8" s="9">
        <v>3</v>
      </c>
      <c r="Z8" s="9" t="s">
        <v>149</v>
      </c>
      <c r="AB8" s="9" t="s">
        <v>150</v>
      </c>
      <c r="AD8" s="9" t="s">
        <v>151</v>
      </c>
      <c r="AE8" s="9" t="s">
        <v>74</v>
      </c>
      <c r="AF8" s="10" t="s">
        <v>152</v>
      </c>
      <c r="AG8" s="9" t="s">
        <v>76</v>
      </c>
      <c r="AH8" s="13">
        <v>43686</v>
      </c>
      <c r="AI8" s="9" t="s">
        <v>153</v>
      </c>
      <c r="AJ8" s="12">
        <v>100000</v>
      </c>
      <c r="AK8" s="9" t="s">
        <v>78</v>
      </c>
      <c r="AL8" s="14" t="s">
        <v>79</v>
      </c>
      <c r="AM8" s="9" t="s">
        <v>80</v>
      </c>
      <c r="AN8" s="9" t="s">
        <v>81</v>
      </c>
      <c r="AO8" s="9">
        <v>0</v>
      </c>
      <c r="AP8" s="9">
        <v>1</v>
      </c>
      <c r="AQ8" s="9">
        <v>1</v>
      </c>
      <c r="AR8" s="9">
        <v>1990</v>
      </c>
      <c r="AS8" s="10" t="s">
        <v>154</v>
      </c>
      <c r="AT8" s="9">
        <v>1</v>
      </c>
      <c r="AU8" s="9">
        <v>0</v>
      </c>
      <c r="AV8" s="9">
        <v>4</v>
      </c>
      <c r="AW8" s="12">
        <v>1928</v>
      </c>
      <c r="AX8" s="12">
        <v>896</v>
      </c>
      <c r="AY8" s="9" t="s">
        <v>108</v>
      </c>
      <c r="AZ8" s="9" t="s">
        <v>84</v>
      </c>
      <c r="BA8" s="10" t="s">
        <v>155</v>
      </c>
      <c r="BB8" s="9" t="s">
        <v>156</v>
      </c>
      <c r="BD8" s="10" t="s">
        <v>65</v>
      </c>
      <c r="BJ8" s="13">
        <v>43690</v>
      </c>
    </row>
    <row r="9" spans="1:62" ht="10.8" customHeight="1" x14ac:dyDescent="0.25">
      <c r="A9" s="9">
        <v>130</v>
      </c>
      <c r="B9" s="9" t="s">
        <v>147</v>
      </c>
      <c r="D9" s="10" t="s">
        <v>157</v>
      </c>
      <c r="E9" s="10" t="s">
        <v>158</v>
      </c>
      <c r="H9" s="4" t="str">
        <f>TRIM(D9)&amp;"-"&amp;TRIM(E9)&amp;IF(TRIM(F9)&lt;&gt;"","-"&amp;TRIM(F9),"")&amp;IF(TRIM(G9)&lt;&gt;"","-"&amp;TRIM(G9),"")</f>
        <v>029-017</v>
      </c>
      <c r="I9" s="9" t="s">
        <v>159</v>
      </c>
      <c r="J9" s="9">
        <v>6087</v>
      </c>
      <c r="K9" s="11">
        <v>0.76000917999999995</v>
      </c>
      <c r="L9" s="9">
        <v>1</v>
      </c>
      <c r="M9" s="9">
        <v>1</v>
      </c>
      <c r="N9" s="10" t="s">
        <v>65</v>
      </c>
      <c r="O9" s="9" t="s">
        <v>66</v>
      </c>
      <c r="P9" s="10" t="s">
        <v>125</v>
      </c>
      <c r="Q9" s="10" t="s">
        <v>160</v>
      </c>
      <c r="R9" s="10" t="s">
        <v>127</v>
      </c>
      <c r="S9" s="9">
        <v>1</v>
      </c>
      <c r="T9" s="9">
        <v>2019</v>
      </c>
      <c r="U9" s="12">
        <v>180000</v>
      </c>
      <c r="V9" s="12">
        <v>59600</v>
      </c>
      <c r="W9" s="12">
        <v>239600</v>
      </c>
      <c r="X9" s="12">
        <v>0</v>
      </c>
      <c r="Y9" s="9">
        <v>3</v>
      </c>
      <c r="Z9" s="9" t="s">
        <v>161</v>
      </c>
      <c r="AB9" s="9" t="s">
        <v>162</v>
      </c>
      <c r="AD9" s="9" t="s">
        <v>163</v>
      </c>
      <c r="AE9" s="9" t="s">
        <v>74</v>
      </c>
      <c r="AF9" s="10" t="s">
        <v>164</v>
      </c>
      <c r="AG9" s="9" t="s">
        <v>76</v>
      </c>
      <c r="AH9" s="13">
        <v>43713</v>
      </c>
      <c r="AI9" s="9" t="s">
        <v>165</v>
      </c>
      <c r="AJ9" s="12">
        <v>191950</v>
      </c>
      <c r="AK9" s="9" t="s">
        <v>166</v>
      </c>
      <c r="AL9" s="14" t="s">
        <v>79</v>
      </c>
      <c r="AM9" s="9" t="s">
        <v>80</v>
      </c>
      <c r="AN9" s="9" t="s">
        <v>81</v>
      </c>
      <c r="AO9" s="9">
        <v>0</v>
      </c>
      <c r="AP9" s="9">
        <v>1.75</v>
      </c>
      <c r="AQ9" s="9">
        <v>1</v>
      </c>
      <c r="AR9" s="9">
        <v>2000</v>
      </c>
      <c r="AS9" s="10" t="s">
        <v>82</v>
      </c>
      <c r="AT9" s="9">
        <v>2</v>
      </c>
      <c r="AU9" s="9">
        <v>0</v>
      </c>
      <c r="AV9" s="9">
        <v>6</v>
      </c>
      <c r="AW9" s="12">
        <v>2844</v>
      </c>
      <c r="AX9" s="12">
        <v>1547</v>
      </c>
      <c r="AY9" s="9" t="s">
        <v>108</v>
      </c>
      <c r="AZ9" s="9" t="s">
        <v>84</v>
      </c>
      <c r="BA9" s="10" t="s">
        <v>132</v>
      </c>
      <c r="BB9" s="9" t="s">
        <v>167</v>
      </c>
      <c r="BD9" s="10" t="s">
        <v>65</v>
      </c>
      <c r="BJ9" s="13">
        <v>43714</v>
      </c>
    </row>
    <row r="10" spans="1:62" ht="10.8" customHeight="1" x14ac:dyDescent="0.25">
      <c r="A10" s="9">
        <v>130</v>
      </c>
      <c r="B10" s="9" t="s">
        <v>147</v>
      </c>
      <c r="D10" s="10" t="s">
        <v>157</v>
      </c>
      <c r="E10" s="10" t="s">
        <v>158</v>
      </c>
      <c r="H10" s="4" t="str">
        <f>TRIM(D10)&amp;"-"&amp;TRIM(E10)&amp;IF(TRIM(F10)&lt;&gt;"","-"&amp;TRIM(F10),"")&amp;IF(TRIM(G10)&lt;&gt;"","-"&amp;TRIM(G10),"")</f>
        <v>029-017</v>
      </c>
      <c r="I10" s="9" t="s">
        <v>159</v>
      </c>
      <c r="J10" s="9">
        <v>6087</v>
      </c>
      <c r="K10" s="11">
        <v>0.76000917999999995</v>
      </c>
      <c r="L10" s="9">
        <v>1</v>
      </c>
      <c r="M10" s="9">
        <v>1</v>
      </c>
      <c r="N10" s="10" t="s">
        <v>65</v>
      </c>
      <c r="O10" s="9" t="s">
        <v>66</v>
      </c>
      <c r="P10" s="10" t="s">
        <v>125</v>
      </c>
      <c r="Q10" s="10" t="s">
        <v>160</v>
      </c>
      <c r="R10" s="10" t="s">
        <v>127</v>
      </c>
      <c r="S10" s="9">
        <v>1</v>
      </c>
      <c r="T10" s="9">
        <v>2019</v>
      </c>
      <c r="U10" s="12">
        <v>180000</v>
      </c>
      <c r="V10" s="12">
        <v>59600</v>
      </c>
      <c r="W10" s="12">
        <v>239600</v>
      </c>
      <c r="X10" s="12">
        <v>0</v>
      </c>
      <c r="Y10" s="9">
        <v>1</v>
      </c>
      <c r="Z10" s="9" t="s">
        <v>168</v>
      </c>
      <c r="AA10" s="9" t="s">
        <v>169</v>
      </c>
      <c r="AB10" s="9" t="s">
        <v>170</v>
      </c>
      <c r="AD10" s="9" t="s">
        <v>171</v>
      </c>
      <c r="AE10" s="9" t="s">
        <v>74</v>
      </c>
      <c r="AF10" s="10" t="s">
        <v>172</v>
      </c>
      <c r="AG10" s="9" t="s">
        <v>76</v>
      </c>
      <c r="AH10" s="13">
        <v>43851</v>
      </c>
      <c r="AI10" s="9" t="s">
        <v>173</v>
      </c>
      <c r="AJ10" s="12">
        <v>309000</v>
      </c>
      <c r="AK10" s="9" t="s">
        <v>78</v>
      </c>
      <c r="AL10" s="14" t="s">
        <v>79</v>
      </c>
      <c r="AM10" s="9" t="s">
        <v>80</v>
      </c>
      <c r="AN10" s="9" t="s">
        <v>81</v>
      </c>
      <c r="AO10" s="9">
        <v>0</v>
      </c>
      <c r="AP10" s="9">
        <v>1.75</v>
      </c>
      <c r="AQ10" s="9">
        <v>1</v>
      </c>
      <c r="AR10" s="9">
        <v>2000</v>
      </c>
      <c r="AS10" s="10" t="s">
        <v>82</v>
      </c>
      <c r="AT10" s="9">
        <v>2</v>
      </c>
      <c r="AU10" s="9">
        <v>0</v>
      </c>
      <c r="AV10" s="9">
        <v>6</v>
      </c>
      <c r="AW10" s="12">
        <v>2844</v>
      </c>
      <c r="AX10" s="12">
        <v>1547</v>
      </c>
      <c r="AY10" s="9" t="s">
        <v>108</v>
      </c>
      <c r="AZ10" s="9" t="s">
        <v>84</v>
      </c>
      <c r="BA10" s="10" t="s">
        <v>132</v>
      </c>
      <c r="BB10" s="9" t="s">
        <v>167</v>
      </c>
      <c r="BD10" s="10" t="s">
        <v>65</v>
      </c>
      <c r="BJ10" s="13">
        <v>43852</v>
      </c>
    </row>
    <row r="11" spans="1:62" ht="10.8" customHeight="1" x14ac:dyDescent="0.25">
      <c r="A11" s="9">
        <v>987</v>
      </c>
      <c r="B11" s="9" t="s">
        <v>147</v>
      </c>
      <c r="D11" s="10" t="s">
        <v>122</v>
      </c>
      <c r="E11" s="10" t="s">
        <v>113</v>
      </c>
      <c r="H11" s="4" t="str">
        <f>TRIM(D11)&amp;"-"&amp;TRIM(E11)&amp;IF(TRIM(F11)&lt;&gt;"","-"&amp;TRIM(F11),"")&amp;IF(TRIM(G11)&lt;&gt;"","-"&amp;TRIM(G11),"")</f>
        <v>002-022</v>
      </c>
      <c r="I11" s="9" t="s">
        <v>174</v>
      </c>
      <c r="J11" s="9">
        <v>5178</v>
      </c>
      <c r="K11" s="11">
        <v>4</v>
      </c>
      <c r="L11" s="9">
        <v>1</v>
      </c>
      <c r="M11" s="9">
        <v>1</v>
      </c>
      <c r="N11" s="10" t="s">
        <v>65</v>
      </c>
      <c r="O11" s="9" t="s">
        <v>66</v>
      </c>
      <c r="P11" s="10" t="s">
        <v>125</v>
      </c>
      <c r="Q11" s="10" t="s">
        <v>160</v>
      </c>
      <c r="R11" s="10" t="s">
        <v>127</v>
      </c>
      <c r="S11" s="9">
        <v>1</v>
      </c>
      <c r="T11" s="9">
        <v>2019</v>
      </c>
      <c r="U11" s="12">
        <v>302200</v>
      </c>
      <c r="V11" s="12">
        <v>93800</v>
      </c>
      <c r="W11" s="12">
        <v>396000</v>
      </c>
      <c r="X11" s="12">
        <v>0</v>
      </c>
      <c r="Y11" s="9">
        <v>1</v>
      </c>
      <c r="Z11" s="9" t="s">
        <v>175</v>
      </c>
      <c r="AA11" s="9" t="s">
        <v>176</v>
      </c>
      <c r="AB11" s="9" t="s">
        <v>177</v>
      </c>
      <c r="AD11" s="9" t="s">
        <v>73</v>
      </c>
      <c r="AE11" s="9" t="s">
        <v>74</v>
      </c>
      <c r="AF11" s="10" t="s">
        <v>75</v>
      </c>
      <c r="AG11" s="9" t="s">
        <v>76</v>
      </c>
      <c r="AH11" s="13">
        <v>43913</v>
      </c>
      <c r="AI11" s="9" t="s">
        <v>178</v>
      </c>
      <c r="AJ11" s="12">
        <v>570000</v>
      </c>
      <c r="AK11" s="9" t="s">
        <v>78</v>
      </c>
      <c r="AL11" s="14" t="s">
        <v>79</v>
      </c>
      <c r="AM11" s="9" t="s">
        <v>80</v>
      </c>
      <c r="AN11" s="9" t="s">
        <v>81</v>
      </c>
      <c r="AO11" s="9">
        <v>0</v>
      </c>
      <c r="AP11" s="9">
        <v>1.75</v>
      </c>
      <c r="AQ11" s="9">
        <v>1</v>
      </c>
      <c r="AR11" s="9">
        <v>1990</v>
      </c>
      <c r="AS11" s="10" t="s">
        <v>132</v>
      </c>
      <c r="AT11" s="9">
        <v>2</v>
      </c>
      <c r="AU11" s="9">
        <v>1</v>
      </c>
      <c r="AV11" s="9">
        <v>14</v>
      </c>
      <c r="AW11" s="12">
        <v>4510</v>
      </c>
      <c r="AX11" s="12">
        <v>2280</v>
      </c>
      <c r="AY11" s="9" t="s">
        <v>108</v>
      </c>
      <c r="AZ11" s="9" t="s">
        <v>84</v>
      </c>
      <c r="BA11" s="10" t="s">
        <v>132</v>
      </c>
      <c r="BB11" s="9" t="s">
        <v>167</v>
      </c>
      <c r="BD11" s="10" t="s">
        <v>65</v>
      </c>
      <c r="BJ11" s="13">
        <v>43915</v>
      </c>
    </row>
    <row r="12" spans="1:62" ht="10.8" customHeight="1" x14ac:dyDescent="0.25">
      <c r="A12" s="9">
        <v>107</v>
      </c>
      <c r="B12" s="9" t="s">
        <v>179</v>
      </c>
      <c r="D12" s="10" t="s">
        <v>180</v>
      </c>
      <c r="E12" s="10" t="s">
        <v>181</v>
      </c>
      <c r="H12" s="4" t="str">
        <f>TRIM(D12)&amp;"-"&amp;TRIM(E12)&amp;IF(TRIM(F12)&lt;&gt;"","-"&amp;TRIM(F12),"")&amp;IF(TRIM(G12)&lt;&gt;"","-"&amp;TRIM(G12),"")</f>
        <v>021-085</v>
      </c>
      <c r="I12" s="9" t="s">
        <v>182</v>
      </c>
      <c r="J12" s="9">
        <v>4171</v>
      </c>
      <c r="K12" s="11">
        <v>0.71000918000000002</v>
      </c>
      <c r="L12" s="9">
        <v>1</v>
      </c>
      <c r="M12" s="9">
        <v>1</v>
      </c>
      <c r="N12" s="10" t="s">
        <v>65</v>
      </c>
      <c r="O12" s="9" t="s">
        <v>66</v>
      </c>
      <c r="P12" s="10" t="s">
        <v>125</v>
      </c>
      <c r="Q12" s="10" t="s">
        <v>69</v>
      </c>
      <c r="R12" s="10" t="s">
        <v>140</v>
      </c>
      <c r="S12" s="9">
        <v>1</v>
      </c>
      <c r="T12" s="9">
        <v>2019</v>
      </c>
      <c r="U12" s="12">
        <v>189200</v>
      </c>
      <c r="V12" s="12">
        <v>53100</v>
      </c>
      <c r="W12" s="12">
        <v>242300</v>
      </c>
      <c r="X12" s="12">
        <v>0</v>
      </c>
      <c r="Y12" s="9">
        <v>1</v>
      </c>
      <c r="Z12" s="9" t="s">
        <v>183</v>
      </c>
      <c r="AA12" s="9" t="s">
        <v>184</v>
      </c>
      <c r="AB12" s="9" t="s">
        <v>185</v>
      </c>
      <c r="AD12" s="9" t="s">
        <v>73</v>
      </c>
      <c r="AE12" s="9" t="s">
        <v>74</v>
      </c>
      <c r="AF12" s="10" t="s">
        <v>75</v>
      </c>
      <c r="AG12" s="9" t="s">
        <v>76</v>
      </c>
      <c r="AH12" s="13">
        <v>43662</v>
      </c>
      <c r="AI12" s="9" t="s">
        <v>186</v>
      </c>
      <c r="AJ12" s="12">
        <v>341000</v>
      </c>
      <c r="AK12" s="9" t="s">
        <v>166</v>
      </c>
      <c r="AL12" s="14" t="s">
        <v>79</v>
      </c>
      <c r="AM12" s="9" t="s">
        <v>80</v>
      </c>
      <c r="AN12" s="9" t="s">
        <v>81</v>
      </c>
      <c r="AO12" s="9">
        <v>0</v>
      </c>
      <c r="AP12" s="9">
        <v>1.5</v>
      </c>
      <c r="AQ12" s="9">
        <v>1</v>
      </c>
      <c r="AR12" s="9">
        <v>1850</v>
      </c>
      <c r="AS12" s="10" t="s">
        <v>132</v>
      </c>
      <c r="AT12" s="9">
        <v>2</v>
      </c>
      <c r="AU12" s="9">
        <v>0</v>
      </c>
      <c r="AV12" s="9">
        <v>8</v>
      </c>
      <c r="AW12" s="12">
        <v>3590</v>
      </c>
      <c r="AX12" s="12">
        <v>1810</v>
      </c>
      <c r="AY12" s="9" t="s">
        <v>108</v>
      </c>
      <c r="AZ12" s="9" t="s">
        <v>84</v>
      </c>
      <c r="BA12" s="10" t="s">
        <v>187</v>
      </c>
      <c r="BB12" s="9" t="s">
        <v>188</v>
      </c>
      <c r="BD12" s="10" t="s">
        <v>65</v>
      </c>
      <c r="BJ12" s="13">
        <v>43662</v>
      </c>
    </row>
    <row r="13" spans="1:62" ht="10.8" customHeight="1" x14ac:dyDescent="0.25">
      <c r="A13" s="9">
        <v>453</v>
      </c>
      <c r="B13" s="9" t="s">
        <v>179</v>
      </c>
      <c r="D13" s="10" t="s">
        <v>189</v>
      </c>
      <c r="E13" s="10" t="s">
        <v>190</v>
      </c>
      <c r="H13" s="4" t="str">
        <f>TRIM(D13)&amp;"-"&amp;TRIM(E13)&amp;IF(TRIM(F13)&lt;&gt;"","-"&amp;TRIM(F13),"")&amp;IF(TRIM(G13)&lt;&gt;"","-"&amp;TRIM(G13),"")</f>
        <v>003-092</v>
      </c>
      <c r="I13" s="9" t="s">
        <v>191</v>
      </c>
      <c r="J13" s="9">
        <v>1598</v>
      </c>
      <c r="K13" s="11">
        <v>2</v>
      </c>
      <c r="L13" s="9">
        <v>1</v>
      </c>
      <c r="M13" s="9">
        <v>1</v>
      </c>
      <c r="N13" s="10" t="s">
        <v>65</v>
      </c>
      <c r="O13" s="9" t="s">
        <v>66</v>
      </c>
      <c r="P13" s="10" t="s">
        <v>125</v>
      </c>
      <c r="Q13" s="10" t="s">
        <v>160</v>
      </c>
      <c r="R13" s="10" t="s">
        <v>127</v>
      </c>
      <c r="S13" s="9">
        <v>1</v>
      </c>
      <c r="T13" s="9">
        <v>2019</v>
      </c>
      <c r="U13" s="12">
        <v>153200</v>
      </c>
      <c r="V13" s="12">
        <v>85900</v>
      </c>
      <c r="W13" s="12">
        <v>239100</v>
      </c>
      <c r="X13" s="12">
        <v>20000</v>
      </c>
      <c r="Y13" s="9">
        <v>1</v>
      </c>
      <c r="Z13" s="9" t="s">
        <v>192</v>
      </c>
      <c r="AB13" s="9" t="s">
        <v>193</v>
      </c>
      <c r="AD13" s="9" t="s">
        <v>73</v>
      </c>
      <c r="AE13" s="9" t="s">
        <v>74</v>
      </c>
      <c r="AF13" s="10" t="s">
        <v>75</v>
      </c>
      <c r="AG13" s="9" t="s">
        <v>76</v>
      </c>
      <c r="AH13" s="13">
        <v>43640</v>
      </c>
      <c r="AI13" s="9" t="s">
        <v>194</v>
      </c>
      <c r="AJ13" s="12">
        <v>212900</v>
      </c>
      <c r="AK13" s="9" t="s">
        <v>78</v>
      </c>
      <c r="AL13" s="14" t="s">
        <v>79</v>
      </c>
      <c r="AM13" s="9" t="s">
        <v>80</v>
      </c>
      <c r="AN13" s="9" t="s">
        <v>81</v>
      </c>
      <c r="AO13" s="9">
        <v>0</v>
      </c>
      <c r="AP13" s="9">
        <v>1</v>
      </c>
      <c r="AQ13" s="9">
        <v>1</v>
      </c>
      <c r="AR13" s="9">
        <v>1940</v>
      </c>
      <c r="AS13" s="10" t="s">
        <v>154</v>
      </c>
      <c r="AT13" s="9">
        <v>1</v>
      </c>
      <c r="AU13" s="9">
        <v>0</v>
      </c>
      <c r="AV13" s="9">
        <v>5</v>
      </c>
      <c r="AW13" s="12">
        <v>4540</v>
      </c>
      <c r="AX13" s="12">
        <v>1110</v>
      </c>
      <c r="AY13" s="9" t="s">
        <v>108</v>
      </c>
      <c r="AZ13" s="9" t="s">
        <v>84</v>
      </c>
      <c r="BA13" s="10" t="s">
        <v>187</v>
      </c>
      <c r="BB13" s="9" t="s">
        <v>188</v>
      </c>
      <c r="BD13" s="10" t="s">
        <v>65</v>
      </c>
      <c r="BJ13" s="13">
        <v>43640</v>
      </c>
    </row>
    <row r="14" spans="1:62" ht="10.8" customHeight="1" x14ac:dyDescent="0.25">
      <c r="A14" s="9">
        <v>490</v>
      </c>
      <c r="B14" s="9" t="s">
        <v>179</v>
      </c>
      <c r="D14" s="10" t="s">
        <v>189</v>
      </c>
      <c r="E14" s="10" t="s">
        <v>195</v>
      </c>
      <c r="H14" s="4" t="str">
        <f>TRIM(D14)&amp;"-"&amp;TRIM(E14)&amp;IF(TRIM(F14)&lt;&gt;"","-"&amp;TRIM(F14),"")&amp;IF(TRIM(G14)&lt;&gt;"","-"&amp;TRIM(G14),"")</f>
        <v>003-124</v>
      </c>
      <c r="I14" s="9" t="s">
        <v>196</v>
      </c>
      <c r="J14" s="9">
        <v>2150</v>
      </c>
      <c r="K14" s="11">
        <v>1.4</v>
      </c>
      <c r="L14" s="9">
        <v>1</v>
      </c>
      <c r="M14" s="9">
        <v>1</v>
      </c>
      <c r="N14" s="10" t="s">
        <v>65</v>
      </c>
      <c r="O14" s="9" t="s">
        <v>66</v>
      </c>
      <c r="P14" s="10" t="s">
        <v>125</v>
      </c>
      <c r="Q14" s="10" t="s">
        <v>160</v>
      </c>
      <c r="R14" s="10" t="s">
        <v>127</v>
      </c>
      <c r="S14" s="9">
        <v>1</v>
      </c>
      <c r="T14" s="9">
        <v>2019</v>
      </c>
      <c r="U14" s="12">
        <v>137100</v>
      </c>
      <c r="V14" s="12">
        <v>70500</v>
      </c>
      <c r="W14" s="12">
        <v>207600</v>
      </c>
      <c r="X14" s="12">
        <v>0</v>
      </c>
      <c r="Y14" s="9">
        <v>1</v>
      </c>
      <c r="Z14" s="9" t="s">
        <v>197</v>
      </c>
      <c r="AB14" s="9" t="s">
        <v>198</v>
      </c>
      <c r="AD14" s="9" t="s">
        <v>199</v>
      </c>
      <c r="AE14" s="9" t="s">
        <v>74</v>
      </c>
      <c r="AF14" s="10" t="s">
        <v>200</v>
      </c>
      <c r="AG14" s="9" t="s">
        <v>76</v>
      </c>
      <c r="AH14" s="13">
        <v>43889</v>
      </c>
      <c r="AI14" s="9" t="s">
        <v>201</v>
      </c>
      <c r="AJ14" s="12">
        <v>300000</v>
      </c>
      <c r="AK14" s="9" t="s">
        <v>166</v>
      </c>
      <c r="AL14" s="14" t="s">
        <v>79</v>
      </c>
      <c r="AM14" s="9" t="s">
        <v>80</v>
      </c>
      <c r="AN14" s="9" t="s">
        <v>81</v>
      </c>
      <c r="AO14" s="9">
        <v>0</v>
      </c>
      <c r="AP14" s="9">
        <v>1</v>
      </c>
      <c r="AQ14" s="9">
        <v>1</v>
      </c>
      <c r="AR14" s="9">
        <v>1950</v>
      </c>
      <c r="AS14" s="10" t="s">
        <v>82</v>
      </c>
      <c r="AT14" s="9">
        <v>2</v>
      </c>
      <c r="AU14" s="9">
        <v>0</v>
      </c>
      <c r="AV14" s="9">
        <v>6</v>
      </c>
      <c r="AW14" s="12">
        <v>2648</v>
      </c>
      <c r="AX14" s="12">
        <v>1133</v>
      </c>
      <c r="AY14" s="9" t="s">
        <v>202</v>
      </c>
      <c r="AZ14" s="9" t="s">
        <v>84</v>
      </c>
      <c r="BA14" s="10" t="s">
        <v>155</v>
      </c>
      <c r="BB14" s="9" t="s">
        <v>156</v>
      </c>
      <c r="BD14" s="10" t="s">
        <v>65</v>
      </c>
      <c r="BJ14" s="13">
        <v>43892</v>
      </c>
    </row>
    <row r="15" spans="1:62" ht="10.8" customHeight="1" x14ac:dyDescent="0.25">
      <c r="A15" s="9">
        <v>2</v>
      </c>
      <c r="B15" s="9" t="s">
        <v>203</v>
      </c>
      <c r="D15" s="10" t="s">
        <v>204</v>
      </c>
      <c r="E15" s="10" t="s">
        <v>205</v>
      </c>
      <c r="H15" s="4" t="str">
        <f>TRIM(D15)&amp;"-"&amp;TRIM(E15)&amp;IF(TRIM(F15)&lt;&gt;"","-"&amp;TRIM(F15),"")&amp;IF(TRIM(G15)&lt;&gt;"","-"&amp;TRIM(G15),"")</f>
        <v>084-014</v>
      </c>
      <c r="I15" s="9" t="s">
        <v>206</v>
      </c>
      <c r="J15" s="9">
        <v>1719</v>
      </c>
      <c r="K15" s="11">
        <v>1.5</v>
      </c>
      <c r="L15" s="9">
        <v>1</v>
      </c>
      <c r="M15" s="9">
        <v>1</v>
      </c>
      <c r="N15" s="10" t="s">
        <v>207</v>
      </c>
      <c r="O15" s="9" t="s">
        <v>208</v>
      </c>
      <c r="P15" s="10" t="s">
        <v>67</v>
      </c>
      <c r="Q15" s="10" t="s">
        <v>81</v>
      </c>
      <c r="R15" s="10" t="s">
        <v>69</v>
      </c>
      <c r="S15" s="9">
        <v>1</v>
      </c>
      <c r="T15" s="9">
        <v>2019</v>
      </c>
      <c r="U15" s="12">
        <v>683900</v>
      </c>
      <c r="V15" s="12">
        <v>313600</v>
      </c>
      <c r="W15" s="12">
        <v>997500</v>
      </c>
      <c r="X15" s="12">
        <v>0</v>
      </c>
      <c r="Y15" s="9">
        <v>1</v>
      </c>
      <c r="Z15" s="9" t="s">
        <v>209</v>
      </c>
      <c r="AA15" s="9" t="s">
        <v>210</v>
      </c>
      <c r="AB15" s="9" t="s">
        <v>211</v>
      </c>
      <c r="AD15" s="9" t="s">
        <v>73</v>
      </c>
      <c r="AE15" s="9" t="s">
        <v>74</v>
      </c>
      <c r="AF15" s="10" t="s">
        <v>75</v>
      </c>
      <c r="AG15" s="9" t="s">
        <v>76</v>
      </c>
      <c r="AH15" s="13">
        <v>43811</v>
      </c>
      <c r="AI15" s="9" t="s">
        <v>212</v>
      </c>
      <c r="AJ15" s="12">
        <v>1322500</v>
      </c>
      <c r="AK15" s="9" t="s">
        <v>78</v>
      </c>
      <c r="AL15" s="14" t="s">
        <v>79</v>
      </c>
      <c r="AM15" s="9" t="s">
        <v>80</v>
      </c>
      <c r="AN15" s="9" t="s">
        <v>81</v>
      </c>
      <c r="AO15" s="9">
        <v>0</v>
      </c>
      <c r="AP15" s="9">
        <v>1.5</v>
      </c>
      <c r="AQ15" s="9">
        <v>1</v>
      </c>
      <c r="AR15" s="9">
        <v>1995</v>
      </c>
      <c r="AS15" s="10" t="s">
        <v>132</v>
      </c>
      <c r="AT15" s="9">
        <v>3</v>
      </c>
      <c r="AU15" s="9">
        <v>2</v>
      </c>
      <c r="AV15" s="9">
        <v>15</v>
      </c>
      <c r="AW15" s="12">
        <v>11151</v>
      </c>
      <c r="AX15" s="12">
        <v>4698</v>
      </c>
      <c r="AY15" s="9" t="s">
        <v>108</v>
      </c>
      <c r="AZ15" s="9" t="s">
        <v>84</v>
      </c>
      <c r="BA15" s="10" t="s">
        <v>132</v>
      </c>
      <c r="BB15" s="9" t="s">
        <v>167</v>
      </c>
      <c r="BD15" s="10" t="s">
        <v>207</v>
      </c>
      <c r="BJ15" s="13">
        <v>43817</v>
      </c>
    </row>
    <row r="16" spans="1:62" ht="10.8" customHeight="1" x14ac:dyDescent="0.25">
      <c r="A16" s="9">
        <v>24</v>
      </c>
      <c r="B16" s="9" t="s">
        <v>213</v>
      </c>
      <c r="D16" s="10" t="s">
        <v>214</v>
      </c>
      <c r="E16" s="10" t="s">
        <v>215</v>
      </c>
      <c r="H16" s="4" t="str">
        <f>TRIM(D16)&amp;"-"&amp;TRIM(E16)&amp;IF(TRIM(F16)&lt;&gt;"","-"&amp;TRIM(F16),"")&amp;IF(TRIM(G16)&lt;&gt;"","-"&amp;TRIM(G16),"")</f>
        <v>005-004</v>
      </c>
      <c r="I16" s="9" t="s">
        <v>216</v>
      </c>
      <c r="J16" s="9">
        <v>1605</v>
      </c>
      <c r="K16" s="11">
        <v>1.51000918</v>
      </c>
      <c r="L16" s="9">
        <v>1</v>
      </c>
      <c r="M16" s="9">
        <v>1</v>
      </c>
      <c r="N16" s="10" t="s">
        <v>65</v>
      </c>
      <c r="O16" s="9" t="s">
        <v>66</v>
      </c>
      <c r="P16" s="10" t="s">
        <v>125</v>
      </c>
      <c r="Q16" s="10" t="s">
        <v>69</v>
      </c>
      <c r="R16" s="10" t="s">
        <v>127</v>
      </c>
      <c r="S16" s="9">
        <v>1</v>
      </c>
      <c r="T16" s="9">
        <v>2019</v>
      </c>
      <c r="U16" s="12">
        <v>175900</v>
      </c>
      <c r="V16" s="12">
        <v>66000</v>
      </c>
      <c r="W16" s="12">
        <v>241900</v>
      </c>
      <c r="X16" s="12">
        <v>20000</v>
      </c>
      <c r="Y16" s="9">
        <v>1</v>
      </c>
      <c r="Z16" s="9" t="s">
        <v>217</v>
      </c>
      <c r="AA16" s="9" t="s">
        <v>218</v>
      </c>
      <c r="AB16" s="9" t="s">
        <v>219</v>
      </c>
      <c r="AD16" s="9" t="s">
        <v>199</v>
      </c>
      <c r="AE16" s="9" t="s">
        <v>74</v>
      </c>
      <c r="AF16" s="10" t="s">
        <v>200</v>
      </c>
      <c r="AG16" s="9" t="s">
        <v>76</v>
      </c>
      <c r="AH16" s="13">
        <v>43819</v>
      </c>
      <c r="AI16" s="9" t="s">
        <v>220</v>
      </c>
      <c r="AJ16" s="12">
        <v>250000</v>
      </c>
      <c r="AK16" s="9" t="s">
        <v>78</v>
      </c>
      <c r="AL16" s="14" t="s">
        <v>79</v>
      </c>
      <c r="AM16" s="9" t="s">
        <v>80</v>
      </c>
      <c r="AN16" s="9" t="s">
        <v>81</v>
      </c>
      <c r="AO16" s="9">
        <v>0</v>
      </c>
      <c r="AP16" s="9">
        <v>1</v>
      </c>
      <c r="AQ16" s="9">
        <v>1</v>
      </c>
      <c r="AR16" s="9">
        <v>1993</v>
      </c>
      <c r="AS16" s="10" t="s">
        <v>82</v>
      </c>
      <c r="AT16" s="9">
        <v>1</v>
      </c>
      <c r="AU16" s="9">
        <v>0</v>
      </c>
      <c r="AV16" s="9">
        <v>7</v>
      </c>
      <c r="AW16" s="12">
        <v>3264</v>
      </c>
      <c r="AX16" s="12">
        <v>1728</v>
      </c>
      <c r="AY16" s="9" t="s">
        <v>108</v>
      </c>
      <c r="AZ16" s="9" t="s">
        <v>84</v>
      </c>
      <c r="BA16" s="10" t="s">
        <v>155</v>
      </c>
      <c r="BB16" s="9" t="s">
        <v>156</v>
      </c>
      <c r="BD16" s="10" t="s">
        <v>65</v>
      </c>
      <c r="BJ16" s="13">
        <v>43823</v>
      </c>
    </row>
    <row r="17" spans="1:62" ht="10.8" customHeight="1" x14ac:dyDescent="0.25">
      <c r="A17" s="9">
        <v>4</v>
      </c>
      <c r="B17" s="9" t="s">
        <v>221</v>
      </c>
      <c r="D17" s="10" t="s">
        <v>222</v>
      </c>
      <c r="E17" s="10" t="s">
        <v>223</v>
      </c>
      <c r="H17" s="4" t="str">
        <f>TRIM(D17)&amp;"-"&amp;TRIM(E17)&amp;IF(TRIM(F17)&lt;&gt;"","-"&amp;TRIM(F17),"")&amp;IF(TRIM(G17)&lt;&gt;"","-"&amp;TRIM(G17),"")</f>
        <v>088-032</v>
      </c>
      <c r="I17" s="9" t="s">
        <v>224</v>
      </c>
      <c r="J17" s="9">
        <v>5452</v>
      </c>
      <c r="K17" s="11">
        <v>0.13000459</v>
      </c>
      <c r="L17" s="9">
        <v>1</v>
      </c>
      <c r="M17" s="9">
        <v>1</v>
      </c>
      <c r="N17" s="10" t="s">
        <v>65</v>
      </c>
      <c r="O17" s="9" t="s">
        <v>66</v>
      </c>
      <c r="P17" s="10" t="s">
        <v>67</v>
      </c>
      <c r="Q17" s="10" t="s">
        <v>160</v>
      </c>
      <c r="R17" s="10" t="s">
        <v>69</v>
      </c>
      <c r="S17" s="9">
        <v>1</v>
      </c>
      <c r="T17" s="9">
        <v>2019</v>
      </c>
      <c r="U17" s="12">
        <v>210900</v>
      </c>
      <c r="V17" s="12">
        <v>112400</v>
      </c>
      <c r="W17" s="12">
        <v>323300</v>
      </c>
      <c r="X17" s="12">
        <v>0</v>
      </c>
      <c r="Y17" s="9">
        <v>2</v>
      </c>
      <c r="Z17" s="9" t="s">
        <v>225</v>
      </c>
      <c r="AB17" s="9" t="s">
        <v>226</v>
      </c>
      <c r="AD17" s="9" t="s">
        <v>227</v>
      </c>
      <c r="AE17" s="9" t="s">
        <v>93</v>
      </c>
      <c r="AF17" s="10" t="s">
        <v>228</v>
      </c>
      <c r="AG17" s="9" t="s">
        <v>76</v>
      </c>
      <c r="AH17" s="13">
        <v>43707</v>
      </c>
      <c r="AI17" s="9" t="s">
        <v>229</v>
      </c>
      <c r="AJ17" s="12">
        <v>650000</v>
      </c>
      <c r="AK17" s="9" t="s">
        <v>78</v>
      </c>
      <c r="AL17" s="14" t="s">
        <v>79</v>
      </c>
      <c r="AM17" s="9" t="s">
        <v>80</v>
      </c>
      <c r="AN17" s="9" t="s">
        <v>81</v>
      </c>
      <c r="AO17" s="9">
        <v>0</v>
      </c>
      <c r="AP17" s="9">
        <v>1.75</v>
      </c>
      <c r="AQ17" s="9">
        <v>1</v>
      </c>
      <c r="AR17" s="9">
        <v>1900</v>
      </c>
      <c r="AS17" s="10" t="s">
        <v>132</v>
      </c>
      <c r="AT17" s="9">
        <v>2</v>
      </c>
      <c r="AU17" s="9">
        <v>0</v>
      </c>
      <c r="AV17" s="9">
        <v>9</v>
      </c>
      <c r="AW17" s="12">
        <v>4037</v>
      </c>
      <c r="AX17" s="12">
        <v>2120</v>
      </c>
      <c r="AY17" s="9" t="s">
        <v>83</v>
      </c>
      <c r="AZ17" s="9" t="s">
        <v>109</v>
      </c>
      <c r="BA17" s="10" t="s">
        <v>187</v>
      </c>
      <c r="BB17" s="9" t="s">
        <v>188</v>
      </c>
      <c r="BD17" s="10" t="s">
        <v>65</v>
      </c>
      <c r="BJ17" s="13">
        <v>43734</v>
      </c>
    </row>
    <row r="18" spans="1:62" ht="10.8" customHeight="1" x14ac:dyDescent="0.25">
      <c r="A18" s="9">
        <v>23</v>
      </c>
      <c r="B18" s="9" t="s">
        <v>221</v>
      </c>
      <c r="D18" s="10" t="s">
        <v>222</v>
      </c>
      <c r="E18" s="10" t="s">
        <v>230</v>
      </c>
      <c r="H18" s="4" t="str">
        <f>TRIM(D18)&amp;"-"&amp;TRIM(E18)&amp;IF(TRIM(F18)&lt;&gt;"","-"&amp;TRIM(F18),"")&amp;IF(TRIM(G18)&lt;&gt;"","-"&amp;TRIM(G18),"")</f>
        <v>088-062</v>
      </c>
      <c r="I18" s="9" t="s">
        <v>231</v>
      </c>
      <c r="J18" s="9">
        <v>3781</v>
      </c>
      <c r="K18" s="11">
        <v>0.33000458999999999</v>
      </c>
      <c r="L18" s="9">
        <v>1</v>
      </c>
      <c r="M18" s="9">
        <v>1</v>
      </c>
      <c r="N18" s="10" t="s">
        <v>65</v>
      </c>
      <c r="O18" s="9" t="s">
        <v>66</v>
      </c>
      <c r="P18" s="10" t="s">
        <v>67</v>
      </c>
      <c r="Q18" s="10" t="s">
        <v>160</v>
      </c>
      <c r="R18" s="10" t="s">
        <v>69</v>
      </c>
      <c r="S18" s="9">
        <v>1</v>
      </c>
      <c r="T18" s="9">
        <v>2019</v>
      </c>
      <c r="U18" s="12">
        <v>409700</v>
      </c>
      <c r="V18" s="12">
        <v>127500</v>
      </c>
      <c r="W18" s="12">
        <v>537200</v>
      </c>
      <c r="X18" s="12">
        <v>0</v>
      </c>
      <c r="Y18" s="9">
        <v>1</v>
      </c>
      <c r="Z18" s="9" t="s">
        <v>232</v>
      </c>
      <c r="AA18" s="9" t="s">
        <v>233</v>
      </c>
      <c r="AB18" s="9" t="s">
        <v>234</v>
      </c>
      <c r="AD18" s="9" t="s">
        <v>235</v>
      </c>
      <c r="AE18" s="9" t="s">
        <v>236</v>
      </c>
      <c r="AF18" s="10" t="s">
        <v>237</v>
      </c>
      <c r="AG18" s="9" t="s">
        <v>76</v>
      </c>
      <c r="AH18" s="13">
        <v>43738</v>
      </c>
      <c r="AI18" s="9" t="s">
        <v>238</v>
      </c>
      <c r="AJ18" s="12">
        <v>1213500</v>
      </c>
      <c r="AK18" s="9" t="s">
        <v>78</v>
      </c>
      <c r="AL18" s="14" t="s">
        <v>79</v>
      </c>
      <c r="AM18" s="9" t="s">
        <v>80</v>
      </c>
      <c r="AN18" s="9" t="s">
        <v>81</v>
      </c>
      <c r="AO18" s="9">
        <v>0</v>
      </c>
      <c r="AP18" s="9">
        <v>2</v>
      </c>
      <c r="AQ18" s="9">
        <v>1</v>
      </c>
      <c r="AR18" s="9">
        <v>1850</v>
      </c>
      <c r="AS18" s="10" t="s">
        <v>239</v>
      </c>
      <c r="AT18" s="9">
        <v>2</v>
      </c>
      <c r="AU18" s="9">
        <v>1</v>
      </c>
      <c r="AV18" s="9">
        <v>10</v>
      </c>
      <c r="AW18" s="12">
        <v>6974</v>
      </c>
      <c r="AX18" s="12">
        <v>3706</v>
      </c>
      <c r="AY18" s="9" t="s">
        <v>108</v>
      </c>
      <c r="AZ18" s="9" t="s">
        <v>84</v>
      </c>
      <c r="BA18" s="10" t="s">
        <v>82</v>
      </c>
      <c r="BB18" s="9" t="s">
        <v>133</v>
      </c>
      <c r="BD18" s="10" t="s">
        <v>65</v>
      </c>
      <c r="BJ18" s="13">
        <v>43738</v>
      </c>
    </row>
    <row r="19" spans="1:62" ht="10.8" customHeight="1" x14ac:dyDescent="0.25">
      <c r="A19" s="9">
        <v>281</v>
      </c>
      <c r="B19" s="9" t="s">
        <v>221</v>
      </c>
      <c r="D19" s="10" t="s">
        <v>240</v>
      </c>
      <c r="E19" s="10" t="s">
        <v>241</v>
      </c>
      <c r="F19" s="10" t="s">
        <v>242</v>
      </c>
      <c r="H19" s="4" t="str">
        <f>TRIM(D19)&amp;"-"&amp;TRIM(E19)&amp;IF(TRIM(F19)&lt;&gt;"","-"&amp;TRIM(F19),"")&amp;IF(TRIM(G19)&lt;&gt;"","-"&amp;TRIM(G19),"")</f>
        <v>095-060-001</v>
      </c>
      <c r="I19" s="9" t="s">
        <v>243</v>
      </c>
      <c r="J19" s="9">
        <v>4914</v>
      </c>
      <c r="K19" s="11">
        <v>1</v>
      </c>
      <c r="L19" s="9">
        <v>1</v>
      </c>
      <c r="M19" s="9">
        <v>1</v>
      </c>
      <c r="N19" s="10" t="s">
        <v>101</v>
      </c>
      <c r="O19" s="9" t="s">
        <v>102</v>
      </c>
      <c r="Q19" s="10" t="s">
        <v>103</v>
      </c>
      <c r="S19" s="9">
        <v>1</v>
      </c>
      <c r="T19" s="9">
        <v>2019</v>
      </c>
      <c r="U19" s="12">
        <v>133300</v>
      </c>
      <c r="V19" s="12">
        <v>246700</v>
      </c>
      <c r="W19" s="12">
        <v>380000</v>
      </c>
      <c r="X19" s="12">
        <v>0</v>
      </c>
      <c r="Y19" s="9">
        <v>1</v>
      </c>
      <c r="Z19" s="9" t="s">
        <v>244</v>
      </c>
      <c r="AA19" s="9" t="s">
        <v>245</v>
      </c>
      <c r="AB19" s="9" t="s">
        <v>246</v>
      </c>
      <c r="AD19" s="9" t="s">
        <v>247</v>
      </c>
      <c r="AE19" s="9" t="s">
        <v>248</v>
      </c>
      <c r="AF19" s="10" t="s">
        <v>249</v>
      </c>
      <c r="AG19" s="9" t="s">
        <v>76</v>
      </c>
      <c r="AH19" s="13">
        <v>43573</v>
      </c>
      <c r="AI19" s="9" t="s">
        <v>250</v>
      </c>
      <c r="AJ19" s="12">
        <v>415000</v>
      </c>
      <c r="AK19" s="9" t="s">
        <v>78</v>
      </c>
      <c r="AL19" s="14" t="s">
        <v>79</v>
      </c>
      <c r="AM19" s="9" t="s">
        <v>80</v>
      </c>
      <c r="AN19" s="9" t="s">
        <v>81</v>
      </c>
      <c r="AO19" s="9">
        <v>0</v>
      </c>
      <c r="AP19" s="9">
        <v>1</v>
      </c>
      <c r="AQ19" s="9">
        <v>1</v>
      </c>
      <c r="AR19" s="9">
        <v>1900</v>
      </c>
      <c r="AS19" s="10" t="s">
        <v>82</v>
      </c>
      <c r="AT19" s="9">
        <v>1</v>
      </c>
      <c r="AU19" s="9">
        <v>0</v>
      </c>
      <c r="AV19" s="9">
        <v>4</v>
      </c>
      <c r="AW19" s="12">
        <v>1323</v>
      </c>
      <c r="AX19" s="12">
        <v>1176</v>
      </c>
      <c r="AY19" s="9" t="s">
        <v>251</v>
      </c>
      <c r="AZ19" s="9" t="s">
        <v>252</v>
      </c>
      <c r="BA19" s="10" t="s">
        <v>110</v>
      </c>
      <c r="BB19" s="9" t="s">
        <v>111</v>
      </c>
      <c r="BD19" s="10" t="s">
        <v>101</v>
      </c>
      <c r="BE19" s="9">
        <v>103408</v>
      </c>
      <c r="BF19" s="9" t="s">
        <v>253</v>
      </c>
      <c r="BG19" s="9">
        <v>37</v>
      </c>
      <c r="BJ19" s="13">
        <v>43574</v>
      </c>
    </row>
    <row r="20" spans="1:62" ht="10.8" customHeight="1" x14ac:dyDescent="0.25">
      <c r="A20" s="9">
        <v>9</v>
      </c>
      <c r="B20" s="9" t="s">
        <v>254</v>
      </c>
      <c r="D20" s="10" t="s">
        <v>255</v>
      </c>
      <c r="E20" s="10" t="s">
        <v>256</v>
      </c>
      <c r="F20" s="10" t="s">
        <v>257</v>
      </c>
      <c r="H20" s="4" t="str">
        <f>TRIM(D20)&amp;"-"&amp;TRIM(E20)&amp;IF(TRIM(F20)&lt;&gt;"","-"&amp;TRIM(F20),"")&amp;IF(TRIM(G20)&lt;&gt;"","-"&amp;TRIM(G20),"")</f>
        <v>072-041-012</v>
      </c>
      <c r="I20" s="9" t="s">
        <v>258</v>
      </c>
      <c r="J20" s="9">
        <v>4946</v>
      </c>
      <c r="K20" s="11">
        <v>1</v>
      </c>
      <c r="L20" s="9">
        <v>1</v>
      </c>
      <c r="M20" s="9">
        <v>1</v>
      </c>
      <c r="N20" s="10" t="s">
        <v>101</v>
      </c>
      <c r="O20" s="9" t="s">
        <v>102</v>
      </c>
      <c r="Q20" s="10" t="s">
        <v>103</v>
      </c>
      <c r="S20" s="9">
        <v>1</v>
      </c>
      <c r="T20" s="9">
        <v>2019</v>
      </c>
      <c r="U20" s="12">
        <v>228600</v>
      </c>
      <c r="V20" s="12">
        <v>86700</v>
      </c>
      <c r="W20" s="12">
        <v>315300</v>
      </c>
      <c r="X20" s="12">
        <v>0</v>
      </c>
      <c r="Y20" s="9">
        <v>1</v>
      </c>
      <c r="Z20" s="9" t="s">
        <v>259</v>
      </c>
      <c r="AA20" s="9" t="s">
        <v>260</v>
      </c>
      <c r="AB20" s="9" t="s">
        <v>261</v>
      </c>
      <c r="AD20" s="9" t="s">
        <v>262</v>
      </c>
      <c r="AE20" s="9" t="s">
        <v>263</v>
      </c>
      <c r="AF20" s="10" t="s">
        <v>264</v>
      </c>
      <c r="AG20" s="9" t="s">
        <v>76</v>
      </c>
      <c r="AH20" s="13">
        <v>43851</v>
      </c>
      <c r="AI20" s="9" t="s">
        <v>265</v>
      </c>
      <c r="AJ20" s="12">
        <v>319000</v>
      </c>
      <c r="AK20" s="9" t="s">
        <v>78</v>
      </c>
      <c r="AL20" s="14" t="s">
        <v>79</v>
      </c>
      <c r="AM20" s="9" t="s">
        <v>80</v>
      </c>
      <c r="AN20" s="9" t="s">
        <v>81</v>
      </c>
      <c r="AO20" s="9">
        <v>0</v>
      </c>
      <c r="AP20" s="9">
        <v>2</v>
      </c>
      <c r="AQ20" s="9">
        <v>1</v>
      </c>
      <c r="AR20" s="9">
        <v>1987</v>
      </c>
      <c r="AS20" s="10" t="s">
        <v>154</v>
      </c>
      <c r="AT20" s="9">
        <v>2</v>
      </c>
      <c r="AU20" s="9">
        <v>1</v>
      </c>
      <c r="AV20" s="9">
        <v>6</v>
      </c>
      <c r="AW20" s="12">
        <v>2000</v>
      </c>
      <c r="AX20" s="12">
        <v>1600</v>
      </c>
      <c r="AY20" s="9" t="s">
        <v>251</v>
      </c>
      <c r="AZ20" s="9" t="s">
        <v>252</v>
      </c>
      <c r="BA20" s="10" t="s">
        <v>110</v>
      </c>
      <c r="BB20" s="9" t="s">
        <v>111</v>
      </c>
      <c r="BD20" s="10" t="s">
        <v>101</v>
      </c>
      <c r="BE20" s="9">
        <v>103589</v>
      </c>
      <c r="BF20" s="9" t="s">
        <v>266</v>
      </c>
      <c r="BG20" s="9">
        <v>40</v>
      </c>
      <c r="BJ20" s="13">
        <v>43854</v>
      </c>
    </row>
    <row r="21" spans="1:62" ht="10.8" customHeight="1" x14ac:dyDescent="0.25">
      <c r="A21" s="9">
        <v>15</v>
      </c>
      <c r="B21" s="9" t="s">
        <v>254</v>
      </c>
      <c r="D21" s="10" t="s">
        <v>255</v>
      </c>
      <c r="E21" s="10" t="s">
        <v>256</v>
      </c>
      <c r="F21" s="10" t="s">
        <v>98</v>
      </c>
      <c r="H21" s="4" t="str">
        <f>TRIM(D21)&amp;"-"&amp;TRIM(E21)&amp;IF(TRIM(F21)&lt;&gt;"","-"&amp;TRIM(F21),"")&amp;IF(TRIM(G21)&lt;&gt;"","-"&amp;TRIM(G21),"")</f>
        <v>072-041-009</v>
      </c>
      <c r="I21" s="9" t="s">
        <v>267</v>
      </c>
      <c r="J21" s="9">
        <v>3555</v>
      </c>
      <c r="K21" s="11">
        <v>1</v>
      </c>
      <c r="L21" s="9">
        <v>1</v>
      </c>
      <c r="M21" s="9">
        <v>1</v>
      </c>
      <c r="N21" s="10" t="s">
        <v>101</v>
      </c>
      <c r="O21" s="9" t="s">
        <v>102</v>
      </c>
      <c r="Q21" s="10" t="s">
        <v>103</v>
      </c>
      <c r="S21" s="9">
        <v>1</v>
      </c>
      <c r="T21" s="9">
        <v>2019</v>
      </c>
      <c r="U21" s="12">
        <v>308400</v>
      </c>
      <c r="V21" s="12">
        <v>86700</v>
      </c>
      <c r="W21" s="12">
        <v>395100</v>
      </c>
      <c r="X21" s="12">
        <v>0</v>
      </c>
      <c r="Y21" s="9">
        <v>1</v>
      </c>
      <c r="Z21" s="9" t="s">
        <v>268</v>
      </c>
      <c r="AB21" s="9" t="s">
        <v>269</v>
      </c>
      <c r="AD21" s="9" t="s">
        <v>73</v>
      </c>
      <c r="AE21" s="9" t="s">
        <v>74</v>
      </c>
      <c r="AF21" s="10" t="s">
        <v>75</v>
      </c>
      <c r="AG21" s="9" t="s">
        <v>76</v>
      </c>
      <c r="AH21" s="13">
        <v>43661</v>
      </c>
      <c r="AI21" s="9" t="s">
        <v>270</v>
      </c>
      <c r="AJ21" s="12">
        <v>440000</v>
      </c>
      <c r="AK21" s="9" t="s">
        <v>78</v>
      </c>
      <c r="AL21" s="14" t="s">
        <v>79</v>
      </c>
      <c r="AM21" s="9" t="s">
        <v>80</v>
      </c>
      <c r="AN21" s="9" t="s">
        <v>81</v>
      </c>
      <c r="AO21" s="9">
        <v>0</v>
      </c>
      <c r="AP21" s="9">
        <v>2</v>
      </c>
      <c r="AQ21" s="9">
        <v>1</v>
      </c>
      <c r="AR21" s="9">
        <v>1987</v>
      </c>
      <c r="AS21" s="10" t="s">
        <v>82</v>
      </c>
      <c r="AT21" s="9">
        <v>2</v>
      </c>
      <c r="AU21" s="9">
        <v>1</v>
      </c>
      <c r="AV21" s="9">
        <v>6</v>
      </c>
      <c r="AW21" s="12">
        <v>3396</v>
      </c>
      <c r="AX21" s="12">
        <v>2160</v>
      </c>
      <c r="AY21" s="9" t="s">
        <v>251</v>
      </c>
      <c r="AZ21" s="9" t="s">
        <v>252</v>
      </c>
      <c r="BA21" s="10" t="s">
        <v>110</v>
      </c>
      <c r="BB21" s="9" t="s">
        <v>111</v>
      </c>
      <c r="BD21" s="10" t="s">
        <v>101</v>
      </c>
      <c r="BE21" s="9">
        <v>103589</v>
      </c>
      <c r="BF21" s="9" t="s">
        <v>266</v>
      </c>
      <c r="BG21" s="9">
        <v>40</v>
      </c>
      <c r="BJ21" s="13">
        <v>43661</v>
      </c>
    </row>
    <row r="22" spans="1:62" ht="10.8" customHeight="1" x14ac:dyDescent="0.25">
      <c r="A22" s="9">
        <v>33</v>
      </c>
      <c r="B22" s="9" t="s">
        <v>271</v>
      </c>
      <c r="D22" s="10" t="s">
        <v>272</v>
      </c>
      <c r="E22" s="10" t="s">
        <v>273</v>
      </c>
      <c r="F22" s="10" t="s">
        <v>274</v>
      </c>
      <c r="H22" s="4" t="str">
        <f>TRIM(D22)&amp;"-"&amp;TRIM(E22)&amp;IF(TRIM(F22)&lt;&gt;"","-"&amp;TRIM(F22),"")&amp;IF(TRIM(G22)&lt;&gt;"","-"&amp;TRIM(G22),"")</f>
        <v>056-007-051</v>
      </c>
      <c r="I22" s="9" t="s">
        <v>275</v>
      </c>
      <c r="J22" s="9">
        <v>6976</v>
      </c>
      <c r="K22" s="11">
        <v>1</v>
      </c>
      <c r="L22" s="9">
        <v>1</v>
      </c>
      <c r="M22" s="9">
        <v>1</v>
      </c>
      <c r="N22" s="10" t="s">
        <v>101</v>
      </c>
      <c r="O22" s="9" t="s">
        <v>102</v>
      </c>
      <c r="Q22" s="10" t="s">
        <v>103</v>
      </c>
      <c r="R22" s="10" t="s">
        <v>276</v>
      </c>
      <c r="S22" s="9">
        <v>1</v>
      </c>
      <c r="T22" s="9">
        <v>2019</v>
      </c>
      <c r="U22" s="12">
        <v>268600</v>
      </c>
      <c r="V22" s="12">
        <v>90700</v>
      </c>
      <c r="W22" s="12">
        <v>359300</v>
      </c>
      <c r="X22" s="12">
        <v>20000</v>
      </c>
      <c r="Y22" s="9">
        <v>1</v>
      </c>
      <c r="Z22" s="9" t="s">
        <v>277</v>
      </c>
      <c r="AA22" s="9" t="s">
        <v>278</v>
      </c>
      <c r="AB22" s="9" t="s">
        <v>279</v>
      </c>
      <c r="AD22" s="9" t="s">
        <v>73</v>
      </c>
      <c r="AE22" s="9" t="s">
        <v>74</v>
      </c>
      <c r="AF22" s="10" t="s">
        <v>75</v>
      </c>
      <c r="AG22" s="9" t="s">
        <v>76</v>
      </c>
      <c r="AH22" s="13">
        <v>43811</v>
      </c>
      <c r="AI22" s="9" t="s">
        <v>280</v>
      </c>
      <c r="AJ22" s="12">
        <v>315000</v>
      </c>
      <c r="AK22" s="9" t="s">
        <v>78</v>
      </c>
      <c r="AL22" s="14" t="s">
        <v>79</v>
      </c>
      <c r="AM22" s="9" t="s">
        <v>80</v>
      </c>
      <c r="AN22" s="9" t="s">
        <v>81</v>
      </c>
      <c r="AO22" s="9">
        <v>0</v>
      </c>
      <c r="AP22" s="9">
        <v>1.75</v>
      </c>
      <c r="AQ22" s="9">
        <v>1</v>
      </c>
      <c r="AR22" s="9">
        <v>2004</v>
      </c>
      <c r="AS22" s="10" t="s">
        <v>154</v>
      </c>
      <c r="AT22" s="9">
        <v>2</v>
      </c>
      <c r="AU22" s="9">
        <v>0</v>
      </c>
      <c r="AV22" s="9">
        <v>6</v>
      </c>
      <c r="AW22" s="12">
        <v>3726</v>
      </c>
      <c r="AX22" s="12">
        <v>1794</v>
      </c>
      <c r="AY22" s="9" t="s">
        <v>108</v>
      </c>
      <c r="AZ22" s="9" t="s">
        <v>84</v>
      </c>
      <c r="BA22" s="10" t="s">
        <v>110</v>
      </c>
      <c r="BB22" s="9" t="s">
        <v>111</v>
      </c>
      <c r="BD22" s="10" t="s">
        <v>101</v>
      </c>
      <c r="BE22" s="9">
        <v>103383</v>
      </c>
      <c r="BF22" s="9" t="s">
        <v>281</v>
      </c>
      <c r="BG22" s="9">
        <v>14</v>
      </c>
      <c r="BJ22" s="13">
        <v>43815</v>
      </c>
    </row>
    <row r="23" spans="1:62" ht="10.8" customHeight="1" x14ac:dyDescent="0.25">
      <c r="A23" s="9">
        <v>3</v>
      </c>
      <c r="B23" s="9" t="s">
        <v>282</v>
      </c>
      <c r="D23" s="10" t="s">
        <v>274</v>
      </c>
      <c r="E23" s="10" t="s">
        <v>283</v>
      </c>
      <c r="H23" s="4" t="str">
        <f>TRIM(D23)&amp;"-"&amp;TRIM(E23)&amp;IF(TRIM(F23)&lt;&gt;"","-"&amp;TRIM(F23),"")&amp;IF(TRIM(G23)&lt;&gt;"","-"&amp;TRIM(G23),"")</f>
        <v>051-104</v>
      </c>
      <c r="I23" s="9" t="s">
        <v>284</v>
      </c>
      <c r="J23" s="9">
        <v>3426</v>
      </c>
      <c r="K23" s="11">
        <v>0.48000459000000001</v>
      </c>
      <c r="L23" s="9">
        <v>1</v>
      </c>
      <c r="M23" s="9">
        <v>1</v>
      </c>
      <c r="N23" s="10" t="s">
        <v>285</v>
      </c>
      <c r="O23" s="9" t="s">
        <v>286</v>
      </c>
      <c r="P23" s="10" t="s">
        <v>287</v>
      </c>
      <c r="Q23" s="10" t="s">
        <v>160</v>
      </c>
      <c r="R23" s="10" t="s">
        <v>276</v>
      </c>
      <c r="S23" s="9">
        <v>1</v>
      </c>
      <c r="T23" s="9">
        <v>2019</v>
      </c>
      <c r="U23" s="12">
        <v>219900</v>
      </c>
      <c r="V23" s="12">
        <v>86900</v>
      </c>
      <c r="W23" s="12">
        <v>306800</v>
      </c>
      <c r="X23" s="12">
        <v>0</v>
      </c>
      <c r="Y23" s="9">
        <v>1</v>
      </c>
      <c r="Z23" s="9" t="s">
        <v>288</v>
      </c>
      <c r="AB23" s="9" t="s">
        <v>289</v>
      </c>
      <c r="AD23" s="9" t="s">
        <v>73</v>
      </c>
      <c r="AE23" s="9" t="s">
        <v>74</v>
      </c>
      <c r="AF23" s="10" t="s">
        <v>75</v>
      </c>
      <c r="AG23" s="9" t="s">
        <v>76</v>
      </c>
      <c r="AH23" s="13">
        <v>43718</v>
      </c>
      <c r="AI23" s="9" t="s">
        <v>290</v>
      </c>
      <c r="AJ23" s="12">
        <v>406300</v>
      </c>
      <c r="AK23" s="9" t="s">
        <v>78</v>
      </c>
      <c r="AL23" s="14" t="s">
        <v>79</v>
      </c>
      <c r="AM23" s="9" t="s">
        <v>80</v>
      </c>
      <c r="AN23" s="9" t="s">
        <v>81</v>
      </c>
      <c r="AO23" s="9">
        <v>0</v>
      </c>
      <c r="AP23" s="9">
        <v>1.5</v>
      </c>
      <c r="AQ23" s="9">
        <v>2</v>
      </c>
      <c r="AR23" s="9">
        <v>1840</v>
      </c>
      <c r="AS23" s="10" t="s">
        <v>132</v>
      </c>
      <c r="AT23" s="9">
        <v>2</v>
      </c>
      <c r="AU23" s="9">
        <v>0</v>
      </c>
      <c r="AV23" s="9">
        <v>7</v>
      </c>
      <c r="AW23" s="12">
        <v>4290</v>
      </c>
      <c r="AX23" s="12">
        <v>2272</v>
      </c>
      <c r="AY23" s="9" t="s">
        <v>83</v>
      </c>
      <c r="AZ23" s="9" t="s">
        <v>84</v>
      </c>
      <c r="BA23" s="10" t="s">
        <v>132</v>
      </c>
      <c r="BB23" s="9" t="s">
        <v>167</v>
      </c>
      <c r="BD23" s="10" t="s">
        <v>285</v>
      </c>
      <c r="BJ23" s="13">
        <v>43719</v>
      </c>
    </row>
    <row r="24" spans="1:62" ht="10.8" customHeight="1" x14ac:dyDescent="0.25">
      <c r="A24" s="9">
        <v>61</v>
      </c>
      <c r="B24" s="9" t="s">
        <v>291</v>
      </c>
      <c r="D24" s="10" t="s">
        <v>292</v>
      </c>
      <c r="E24" s="10" t="s">
        <v>293</v>
      </c>
      <c r="H24" s="4" t="str">
        <f>TRIM(D24)&amp;"-"&amp;TRIM(E24)&amp;IF(TRIM(F24)&lt;&gt;"","-"&amp;TRIM(F24),"")&amp;IF(TRIM(G24)&lt;&gt;"","-"&amp;TRIM(G24),"")</f>
        <v>094-075</v>
      </c>
      <c r="I24" s="9" t="s">
        <v>294</v>
      </c>
      <c r="J24" s="9">
        <v>1944</v>
      </c>
      <c r="K24" s="11">
        <v>1.43000459</v>
      </c>
      <c r="L24" s="9">
        <v>1</v>
      </c>
      <c r="M24" s="9">
        <v>1</v>
      </c>
      <c r="N24" s="10" t="s">
        <v>65</v>
      </c>
      <c r="O24" s="9" t="s">
        <v>66</v>
      </c>
      <c r="P24" s="10" t="s">
        <v>67</v>
      </c>
      <c r="Q24" s="10" t="s">
        <v>295</v>
      </c>
      <c r="R24" s="10" t="s">
        <v>69</v>
      </c>
      <c r="S24" s="9">
        <v>1</v>
      </c>
      <c r="T24" s="9">
        <v>2019</v>
      </c>
      <c r="U24" s="12">
        <v>378900</v>
      </c>
      <c r="V24" s="12">
        <v>525100</v>
      </c>
      <c r="W24" s="12">
        <v>904000</v>
      </c>
      <c r="X24" s="12">
        <v>0</v>
      </c>
      <c r="Y24" s="9">
        <v>1</v>
      </c>
      <c r="Z24" s="9" t="s">
        <v>296</v>
      </c>
      <c r="AA24" s="9" t="s">
        <v>297</v>
      </c>
      <c r="AB24" s="9" t="s">
        <v>298</v>
      </c>
      <c r="AD24" s="9" t="s">
        <v>73</v>
      </c>
      <c r="AE24" s="9" t="s">
        <v>74</v>
      </c>
      <c r="AF24" s="10" t="s">
        <v>75</v>
      </c>
      <c r="AG24" s="9" t="s">
        <v>76</v>
      </c>
      <c r="AH24" s="13">
        <v>43735</v>
      </c>
      <c r="AI24" s="9" t="s">
        <v>299</v>
      </c>
      <c r="AJ24" s="12">
        <v>858000</v>
      </c>
      <c r="AK24" s="9" t="s">
        <v>166</v>
      </c>
      <c r="AL24" s="14" t="s">
        <v>79</v>
      </c>
      <c r="AM24" s="9" t="s">
        <v>80</v>
      </c>
      <c r="AN24" s="9" t="s">
        <v>81</v>
      </c>
      <c r="AO24" s="9">
        <v>0</v>
      </c>
      <c r="AP24" s="9">
        <v>2</v>
      </c>
      <c r="AQ24" s="9">
        <v>1</v>
      </c>
      <c r="AR24" s="9">
        <v>1900</v>
      </c>
      <c r="AS24" s="10" t="s">
        <v>85</v>
      </c>
      <c r="AT24" s="9">
        <v>5</v>
      </c>
      <c r="AU24" s="9">
        <v>1</v>
      </c>
      <c r="AV24" s="9">
        <v>13</v>
      </c>
      <c r="AW24" s="12">
        <v>7801</v>
      </c>
      <c r="AX24" s="12">
        <v>4304</v>
      </c>
      <c r="AY24" s="9" t="s">
        <v>108</v>
      </c>
      <c r="AZ24" s="9" t="s">
        <v>84</v>
      </c>
      <c r="BA24" s="10" t="s">
        <v>82</v>
      </c>
      <c r="BB24" s="9" t="s">
        <v>133</v>
      </c>
      <c r="BD24" s="10" t="s">
        <v>65</v>
      </c>
      <c r="BJ24" s="13">
        <v>43735</v>
      </c>
    </row>
    <row r="25" spans="1:62" ht="10.8" customHeight="1" x14ac:dyDescent="0.25">
      <c r="A25" s="9">
        <v>7</v>
      </c>
      <c r="B25" s="9" t="s">
        <v>300</v>
      </c>
      <c r="D25" s="10" t="s">
        <v>301</v>
      </c>
      <c r="E25" s="10" t="s">
        <v>256</v>
      </c>
      <c r="F25" s="10" t="s">
        <v>189</v>
      </c>
      <c r="H25" s="4" t="str">
        <f>TRIM(D25)&amp;"-"&amp;TRIM(E25)&amp;IF(TRIM(F25)&lt;&gt;"","-"&amp;TRIM(F25),"")&amp;IF(TRIM(G25)&lt;&gt;"","-"&amp;TRIM(G25),"")</f>
        <v>089-041-003</v>
      </c>
      <c r="I25" s="9" t="s">
        <v>302</v>
      </c>
      <c r="J25" s="9">
        <v>7159</v>
      </c>
      <c r="K25" s="11">
        <v>1</v>
      </c>
      <c r="L25" s="9">
        <v>1</v>
      </c>
      <c r="M25" s="9">
        <v>1</v>
      </c>
      <c r="N25" s="10" t="s">
        <v>101</v>
      </c>
      <c r="O25" s="9" t="s">
        <v>102</v>
      </c>
      <c r="Q25" s="10" t="s">
        <v>103</v>
      </c>
      <c r="S25" s="9">
        <v>1</v>
      </c>
      <c r="T25" s="9">
        <v>2019</v>
      </c>
      <c r="U25" s="12">
        <v>38400</v>
      </c>
      <c r="V25" s="12">
        <v>106700</v>
      </c>
      <c r="W25" s="12">
        <v>145100</v>
      </c>
      <c r="X25" s="12">
        <v>0</v>
      </c>
      <c r="Y25" s="9">
        <v>1</v>
      </c>
      <c r="Z25" s="9" t="s">
        <v>303</v>
      </c>
      <c r="AA25" s="9" t="s">
        <v>304</v>
      </c>
      <c r="AB25" s="9" t="s">
        <v>305</v>
      </c>
      <c r="AD25" s="9" t="s">
        <v>306</v>
      </c>
      <c r="AE25" s="9" t="s">
        <v>307</v>
      </c>
      <c r="AF25" s="10" t="s">
        <v>308</v>
      </c>
      <c r="AG25" s="9" t="s">
        <v>76</v>
      </c>
      <c r="AH25" s="13">
        <v>43881</v>
      </c>
      <c r="AI25" s="9" t="s">
        <v>309</v>
      </c>
      <c r="AJ25" s="12">
        <v>127000</v>
      </c>
      <c r="AK25" s="9" t="s">
        <v>78</v>
      </c>
      <c r="AL25" s="14" t="s">
        <v>79</v>
      </c>
      <c r="AM25" s="9" t="s">
        <v>80</v>
      </c>
      <c r="AN25" s="9" t="s">
        <v>81</v>
      </c>
      <c r="AO25" s="9">
        <v>0</v>
      </c>
      <c r="AP25" s="9">
        <v>1</v>
      </c>
      <c r="AQ25" s="9">
        <v>1</v>
      </c>
      <c r="AR25" s="9">
        <v>1950</v>
      </c>
      <c r="AS25" s="10" t="s">
        <v>155</v>
      </c>
      <c r="AT25" s="9">
        <v>1</v>
      </c>
      <c r="AV25" s="9">
        <v>2</v>
      </c>
      <c r="AW25" s="12">
        <v>240</v>
      </c>
      <c r="AX25" s="12">
        <v>205</v>
      </c>
      <c r="AY25" s="9" t="s">
        <v>310</v>
      </c>
      <c r="AZ25" s="9" t="s">
        <v>311</v>
      </c>
      <c r="BA25" s="10" t="s">
        <v>110</v>
      </c>
      <c r="BB25" s="9" t="s">
        <v>111</v>
      </c>
      <c r="BD25" s="10" t="s">
        <v>101</v>
      </c>
      <c r="BE25" s="9">
        <v>103515</v>
      </c>
      <c r="BF25" s="9" t="s">
        <v>312</v>
      </c>
      <c r="BG25" s="9">
        <v>56</v>
      </c>
      <c r="BH25" s="9">
        <v>0</v>
      </c>
      <c r="BJ25" s="13">
        <v>43914</v>
      </c>
    </row>
    <row r="26" spans="1:62" ht="10.8" customHeight="1" x14ac:dyDescent="0.25">
      <c r="B26" s="9" t="s">
        <v>313</v>
      </c>
      <c r="D26" s="10" t="s">
        <v>215</v>
      </c>
      <c r="E26" s="10" t="s">
        <v>314</v>
      </c>
      <c r="H26" s="4" t="str">
        <f>TRIM(D26)&amp;"-"&amp;TRIM(E26)&amp;IF(TRIM(F26)&lt;&gt;"","-"&amp;TRIM(F26),"")&amp;IF(TRIM(G26)&lt;&gt;"","-"&amp;TRIM(G26),"")</f>
        <v>004-131</v>
      </c>
      <c r="I26" s="9" t="s">
        <v>315</v>
      </c>
      <c r="J26" s="9">
        <v>6110</v>
      </c>
      <c r="K26" s="11">
        <v>3.7</v>
      </c>
      <c r="L26" s="9">
        <v>1</v>
      </c>
      <c r="M26" s="9">
        <v>1</v>
      </c>
      <c r="N26" s="10" t="s">
        <v>316</v>
      </c>
      <c r="O26" s="9" t="s">
        <v>317</v>
      </c>
      <c r="P26" s="10" t="s">
        <v>125</v>
      </c>
      <c r="Q26" s="10" t="s">
        <v>318</v>
      </c>
      <c r="R26" s="10" t="s">
        <v>127</v>
      </c>
      <c r="S26" s="9">
        <v>1</v>
      </c>
      <c r="T26" s="9">
        <v>2019</v>
      </c>
      <c r="U26" s="12">
        <v>0</v>
      </c>
      <c r="V26" s="12">
        <v>71100</v>
      </c>
      <c r="W26" s="12">
        <v>71100</v>
      </c>
      <c r="X26" s="12">
        <v>0</v>
      </c>
      <c r="Y26" s="9">
        <v>1</v>
      </c>
      <c r="Z26" s="9" t="s">
        <v>319</v>
      </c>
      <c r="AA26" s="9" t="s">
        <v>320</v>
      </c>
      <c r="AB26" s="9" t="s">
        <v>321</v>
      </c>
      <c r="AD26" s="9" t="s">
        <v>322</v>
      </c>
      <c r="AE26" s="9" t="s">
        <v>263</v>
      </c>
      <c r="AF26" s="10" t="s">
        <v>323</v>
      </c>
      <c r="AG26" s="9" t="s">
        <v>76</v>
      </c>
      <c r="AH26" s="13">
        <v>43871</v>
      </c>
      <c r="AI26" s="9" t="s">
        <v>324</v>
      </c>
      <c r="AJ26" s="12">
        <v>90000</v>
      </c>
      <c r="AK26" s="9" t="s">
        <v>78</v>
      </c>
      <c r="AL26" s="14" t="s">
        <v>79</v>
      </c>
      <c r="AM26" s="9" t="s">
        <v>325</v>
      </c>
      <c r="AN26" s="9" t="s">
        <v>81</v>
      </c>
      <c r="AO26" s="9">
        <v>0</v>
      </c>
      <c r="BA26" s="10" t="s">
        <v>326</v>
      </c>
      <c r="BB26" s="9" t="s">
        <v>327</v>
      </c>
      <c r="BD26" s="10" t="s">
        <v>316</v>
      </c>
      <c r="BJ26" s="13">
        <v>43871</v>
      </c>
    </row>
    <row r="27" spans="1:62" ht="10.8" customHeight="1" x14ac:dyDescent="0.25">
      <c r="A27" s="9">
        <v>15</v>
      </c>
      <c r="B27" s="9" t="s">
        <v>328</v>
      </c>
      <c r="D27" s="10" t="s">
        <v>272</v>
      </c>
      <c r="E27" s="10" t="s">
        <v>122</v>
      </c>
      <c r="F27" s="10" t="s">
        <v>329</v>
      </c>
      <c r="H27" s="4" t="str">
        <f>TRIM(D27)&amp;"-"&amp;TRIM(E27)&amp;IF(TRIM(F27)&lt;&gt;"","-"&amp;TRIM(F27),"")&amp;IF(TRIM(G27)&lt;&gt;"","-"&amp;TRIM(G27),"")</f>
        <v>056-002-011</v>
      </c>
      <c r="I27" s="9" t="s">
        <v>330</v>
      </c>
      <c r="J27" s="9">
        <v>5898</v>
      </c>
      <c r="K27" s="11">
        <v>1</v>
      </c>
      <c r="L27" s="9">
        <v>1</v>
      </c>
      <c r="M27" s="9">
        <v>1</v>
      </c>
      <c r="N27" s="10" t="s">
        <v>101</v>
      </c>
      <c r="O27" s="9" t="s">
        <v>102</v>
      </c>
      <c r="Q27" s="10" t="s">
        <v>103</v>
      </c>
      <c r="S27" s="9">
        <v>1</v>
      </c>
      <c r="T27" s="9">
        <v>2019</v>
      </c>
      <c r="U27" s="12">
        <v>218100</v>
      </c>
      <c r="V27" s="12">
        <v>80000</v>
      </c>
      <c r="W27" s="12">
        <v>298100</v>
      </c>
      <c r="X27" s="12">
        <v>0</v>
      </c>
      <c r="Y27" s="9">
        <v>1</v>
      </c>
      <c r="Z27" s="9" t="s">
        <v>331</v>
      </c>
      <c r="AB27" s="9" t="s">
        <v>332</v>
      </c>
      <c r="AD27" s="9" t="s">
        <v>73</v>
      </c>
      <c r="AE27" s="9" t="s">
        <v>74</v>
      </c>
      <c r="AF27" s="10" t="s">
        <v>75</v>
      </c>
      <c r="AG27" s="9" t="s">
        <v>76</v>
      </c>
      <c r="AH27" s="13">
        <v>43678</v>
      </c>
      <c r="AI27" s="9" t="s">
        <v>333</v>
      </c>
      <c r="AJ27" s="12">
        <v>273000</v>
      </c>
      <c r="AK27" s="9" t="s">
        <v>334</v>
      </c>
      <c r="AL27" s="14" t="s">
        <v>79</v>
      </c>
      <c r="AM27" s="9" t="s">
        <v>80</v>
      </c>
      <c r="AN27" s="9" t="s">
        <v>81</v>
      </c>
      <c r="AO27" s="9">
        <v>0</v>
      </c>
      <c r="AP27" s="9">
        <v>1.75</v>
      </c>
      <c r="AQ27" s="9">
        <v>1</v>
      </c>
      <c r="AR27" s="9">
        <v>2000</v>
      </c>
      <c r="AS27" s="10" t="s">
        <v>154</v>
      </c>
      <c r="AT27" s="9">
        <v>2</v>
      </c>
      <c r="AU27" s="9">
        <v>0</v>
      </c>
      <c r="AV27" s="9">
        <v>6</v>
      </c>
      <c r="AW27" s="12">
        <v>3030</v>
      </c>
      <c r="AX27" s="12">
        <v>1455</v>
      </c>
      <c r="AY27" s="9" t="s">
        <v>108</v>
      </c>
      <c r="AZ27" s="9" t="s">
        <v>84</v>
      </c>
      <c r="BA27" s="10" t="s">
        <v>110</v>
      </c>
      <c r="BB27" s="9" t="s">
        <v>111</v>
      </c>
      <c r="BD27" s="10" t="s">
        <v>101</v>
      </c>
      <c r="BE27" s="9">
        <v>103388</v>
      </c>
      <c r="BF27" s="9" t="s">
        <v>335</v>
      </c>
      <c r="BG27" s="9">
        <v>18</v>
      </c>
      <c r="BJ27" s="13">
        <v>43685</v>
      </c>
    </row>
    <row r="28" spans="1:62" ht="10.8" customHeight="1" x14ac:dyDescent="0.25">
      <c r="A28" s="9">
        <v>23</v>
      </c>
      <c r="B28" s="9" t="s">
        <v>328</v>
      </c>
      <c r="D28" s="10" t="s">
        <v>272</v>
      </c>
      <c r="E28" s="10" t="s">
        <v>122</v>
      </c>
      <c r="F28" s="10" t="s">
        <v>205</v>
      </c>
      <c r="H28" s="4" t="str">
        <f>TRIM(D28)&amp;"-"&amp;TRIM(E28)&amp;IF(TRIM(F28)&lt;&gt;"","-"&amp;TRIM(F28),"")&amp;IF(TRIM(G28)&lt;&gt;"","-"&amp;TRIM(G28),"")</f>
        <v>056-002-014</v>
      </c>
      <c r="I28" s="9" t="s">
        <v>336</v>
      </c>
      <c r="J28" s="9">
        <v>5903</v>
      </c>
      <c r="K28" s="11">
        <v>1</v>
      </c>
      <c r="L28" s="9">
        <v>1</v>
      </c>
      <c r="M28" s="9">
        <v>1</v>
      </c>
      <c r="N28" s="10" t="s">
        <v>101</v>
      </c>
      <c r="O28" s="9" t="s">
        <v>102</v>
      </c>
      <c r="Q28" s="10" t="s">
        <v>103</v>
      </c>
      <c r="S28" s="9">
        <v>1</v>
      </c>
      <c r="T28" s="9">
        <v>2019</v>
      </c>
      <c r="U28" s="12">
        <v>218100</v>
      </c>
      <c r="V28" s="12">
        <v>80000</v>
      </c>
      <c r="W28" s="12">
        <v>298100</v>
      </c>
      <c r="X28" s="12">
        <v>20000</v>
      </c>
      <c r="Y28" s="9">
        <v>1</v>
      </c>
      <c r="Z28" s="9" t="s">
        <v>337</v>
      </c>
      <c r="AA28" s="9" t="s">
        <v>338</v>
      </c>
      <c r="AB28" s="9" t="s">
        <v>339</v>
      </c>
      <c r="AD28" s="9" t="s">
        <v>340</v>
      </c>
      <c r="AE28" s="9" t="s">
        <v>93</v>
      </c>
      <c r="AF28" s="10" t="s">
        <v>341</v>
      </c>
      <c r="AG28" s="9" t="s">
        <v>76</v>
      </c>
      <c r="AH28" s="13">
        <v>43826</v>
      </c>
      <c r="AI28" s="9" t="s">
        <v>342</v>
      </c>
      <c r="AJ28" s="12">
        <v>290000</v>
      </c>
      <c r="AK28" s="9" t="s">
        <v>78</v>
      </c>
      <c r="AL28" s="14" t="s">
        <v>79</v>
      </c>
      <c r="AM28" s="9" t="s">
        <v>80</v>
      </c>
      <c r="AN28" s="9" t="s">
        <v>81</v>
      </c>
      <c r="AO28" s="9">
        <v>0</v>
      </c>
      <c r="AP28" s="9">
        <v>1.75</v>
      </c>
      <c r="AQ28" s="9">
        <v>1</v>
      </c>
      <c r="AR28" s="9">
        <v>2000</v>
      </c>
      <c r="AS28" s="10" t="s">
        <v>154</v>
      </c>
      <c r="AT28" s="9">
        <v>2</v>
      </c>
      <c r="AU28" s="9">
        <v>0</v>
      </c>
      <c r="AV28" s="9">
        <v>6</v>
      </c>
      <c r="AW28" s="12">
        <v>3030</v>
      </c>
      <c r="AX28" s="12">
        <v>1455</v>
      </c>
      <c r="AY28" s="9" t="s">
        <v>108</v>
      </c>
      <c r="AZ28" s="9" t="s">
        <v>84</v>
      </c>
      <c r="BA28" s="10" t="s">
        <v>110</v>
      </c>
      <c r="BB28" s="9" t="s">
        <v>111</v>
      </c>
      <c r="BD28" s="10" t="s">
        <v>101</v>
      </c>
      <c r="BE28" s="9">
        <v>103388</v>
      </c>
      <c r="BF28" s="9" t="s">
        <v>335</v>
      </c>
      <c r="BG28" s="9">
        <v>18</v>
      </c>
      <c r="BJ28" s="13">
        <v>43826</v>
      </c>
    </row>
    <row r="29" spans="1:62" ht="10.8" customHeight="1" x14ac:dyDescent="0.25">
      <c r="A29" s="9">
        <v>42</v>
      </c>
      <c r="B29" s="9" t="s">
        <v>343</v>
      </c>
      <c r="D29" s="10" t="s">
        <v>344</v>
      </c>
      <c r="E29" s="10" t="s">
        <v>345</v>
      </c>
      <c r="H29" s="4" t="str">
        <f>TRIM(D29)&amp;"-"&amp;TRIM(E29)&amp;IF(TRIM(F29)&lt;&gt;"","-"&amp;TRIM(F29),"")&amp;IF(TRIM(G29)&lt;&gt;"","-"&amp;TRIM(G29),"")</f>
        <v>054-179</v>
      </c>
      <c r="I29" s="9" t="s">
        <v>346</v>
      </c>
      <c r="J29" s="9">
        <v>5454</v>
      </c>
      <c r="K29" s="11">
        <v>0.73000458999999995</v>
      </c>
      <c r="L29" s="9">
        <v>1</v>
      </c>
      <c r="M29" s="9">
        <v>1</v>
      </c>
      <c r="N29" s="10" t="s">
        <v>65</v>
      </c>
      <c r="O29" s="9" t="s">
        <v>66</v>
      </c>
      <c r="P29" s="10" t="s">
        <v>287</v>
      </c>
      <c r="Q29" s="10" t="s">
        <v>160</v>
      </c>
      <c r="R29" s="10" t="s">
        <v>276</v>
      </c>
      <c r="S29" s="9">
        <v>1</v>
      </c>
      <c r="T29" s="9">
        <v>2019</v>
      </c>
      <c r="U29" s="12">
        <v>203800</v>
      </c>
      <c r="V29" s="12">
        <v>91300</v>
      </c>
      <c r="W29" s="12">
        <v>295100</v>
      </c>
      <c r="X29" s="12">
        <v>20000</v>
      </c>
      <c r="Y29" s="9">
        <v>1</v>
      </c>
      <c r="Z29" s="9" t="s">
        <v>347</v>
      </c>
      <c r="AB29" s="9" t="s">
        <v>348</v>
      </c>
      <c r="AD29" s="9" t="s">
        <v>73</v>
      </c>
      <c r="AE29" s="9" t="s">
        <v>74</v>
      </c>
      <c r="AF29" s="10" t="s">
        <v>75</v>
      </c>
      <c r="AG29" s="9" t="s">
        <v>76</v>
      </c>
      <c r="AH29" s="13">
        <v>43602</v>
      </c>
      <c r="AI29" s="9" t="s">
        <v>349</v>
      </c>
      <c r="AJ29" s="12">
        <v>375000</v>
      </c>
      <c r="AK29" s="9" t="s">
        <v>78</v>
      </c>
      <c r="AL29" s="14" t="s">
        <v>79</v>
      </c>
      <c r="AM29" s="9" t="s">
        <v>80</v>
      </c>
      <c r="AN29" s="9" t="s">
        <v>81</v>
      </c>
      <c r="AO29" s="9">
        <v>0</v>
      </c>
      <c r="AP29" s="9">
        <v>2</v>
      </c>
      <c r="AQ29" s="9">
        <v>1</v>
      </c>
      <c r="AR29" s="9">
        <v>1890</v>
      </c>
      <c r="AS29" s="10" t="s">
        <v>132</v>
      </c>
      <c r="AT29" s="9">
        <v>1</v>
      </c>
      <c r="AU29" s="9">
        <v>1</v>
      </c>
      <c r="AV29" s="9">
        <v>8</v>
      </c>
      <c r="AW29" s="12">
        <v>4370</v>
      </c>
      <c r="AX29" s="12">
        <v>2122</v>
      </c>
      <c r="AY29" s="9" t="s">
        <v>108</v>
      </c>
      <c r="AZ29" s="9" t="s">
        <v>84</v>
      </c>
      <c r="BA29" s="10" t="s">
        <v>187</v>
      </c>
      <c r="BB29" s="9" t="s">
        <v>188</v>
      </c>
      <c r="BD29" s="10" t="s">
        <v>65</v>
      </c>
      <c r="BJ29" s="13">
        <v>43606</v>
      </c>
    </row>
    <row r="30" spans="1:62" ht="10.8" customHeight="1" x14ac:dyDescent="0.25">
      <c r="A30" s="9">
        <v>77</v>
      </c>
      <c r="B30" s="9" t="s">
        <v>343</v>
      </c>
      <c r="D30" s="10" t="s">
        <v>241</v>
      </c>
      <c r="E30" s="10" t="s">
        <v>215</v>
      </c>
      <c r="H30" s="4" t="str">
        <f>TRIM(D30)&amp;"-"&amp;TRIM(E30)&amp;IF(TRIM(F30)&lt;&gt;"","-"&amp;TRIM(F30),"")&amp;IF(TRIM(G30)&lt;&gt;"","-"&amp;TRIM(G30),"")</f>
        <v>060-004</v>
      </c>
      <c r="I30" s="9" t="s">
        <v>350</v>
      </c>
      <c r="J30" s="9">
        <v>4238</v>
      </c>
      <c r="K30" s="11">
        <v>3.9</v>
      </c>
      <c r="L30" s="9">
        <v>1</v>
      </c>
      <c r="M30" s="9">
        <v>1</v>
      </c>
      <c r="N30" s="10" t="s">
        <v>65</v>
      </c>
      <c r="O30" s="9" t="s">
        <v>66</v>
      </c>
      <c r="Q30" s="10" t="s">
        <v>160</v>
      </c>
      <c r="S30" s="9">
        <v>1</v>
      </c>
      <c r="T30" s="9">
        <v>2019</v>
      </c>
      <c r="U30" s="12">
        <v>339000</v>
      </c>
      <c r="V30" s="12">
        <v>142000</v>
      </c>
      <c r="W30" s="12">
        <v>481000</v>
      </c>
      <c r="X30" s="12">
        <v>481000</v>
      </c>
      <c r="Y30" s="9">
        <v>1</v>
      </c>
      <c r="Z30" s="9" t="s">
        <v>351</v>
      </c>
      <c r="AB30" s="9" t="s">
        <v>352</v>
      </c>
      <c r="AD30" s="9" t="s">
        <v>353</v>
      </c>
      <c r="AE30" s="9" t="s">
        <v>248</v>
      </c>
      <c r="AF30" s="10" t="s">
        <v>354</v>
      </c>
      <c r="AG30" s="9" t="s">
        <v>76</v>
      </c>
      <c r="AH30" s="13">
        <v>43847</v>
      </c>
      <c r="AI30" s="9" t="s">
        <v>355</v>
      </c>
      <c r="AJ30" s="12">
        <v>240000</v>
      </c>
      <c r="AK30" s="9" t="s">
        <v>166</v>
      </c>
      <c r="AL30" s="14" t="s">
        <v>79</v>
      </c>
      <c r="AM30" s="9" t="s">
        <v>80</v>
      </c>
      <c r="AN30" s="9" t="s">
        <v>81</v>
      </c>
      <c r="AO30" s="9">
        <v>0</v>
      </c>
      <c r="AP30" s="9">
        <v>2</v>
      </c>
      <c r="AQ30" s="9">
        <v>1</v>
      </c>
      <c r="AR30" s="9">
        <v>1890</v>
      </c>
      <c r="AS30" s="10" t="s">
        <v>239</v>
      </c>
      <c r="AT30" s="9">
        <v>4</v>
      </c>
      <c r="AU30" s="9">
        <v>0</v>
      </c>
      <c r="AV30" s="9">
        <v>9</v>
      </c>
      <c r="AW30" s="12">
        <v>6405</v>
      </c>
      <c r="AX30" s="12">
        <v>3506</v>
      </c>
      <c r="AY30" s="9" t="s">
        <v>108</v>
      </c>
      <c r="AZ30" s="9" t="s">
        <v>84</v>
      </c>
      <c r="BA30" s="10" t="s">
        <v>187</v>
      </c>
      <c r="BB30" s="9" t="s">
        <v>188</v>
      </c>
      <c r="BD30" s="10" t="s">
        <v>65</v>
      </c>
      <c r="BJ30" s="13">
        <v>43852</v>
      </c>
    </row>
    <row r="31" spans="1:62" ht="10.8" customHeight="1" x14ac:dyDescent="0.25">
      <c r="A31" s="9">
        <v>188</v>
      </c>
      <c r="B31" s="9" t="s">
        <v>343</v>
      </c>
      <c r="D31" s="10" t="s">
        <v>356</v>
      </c>
      <c r="E31" s="10" t="s">
        <v>357</v>
      </c>
      <c r="H31" s="4" t="str">
        <f>TRIM(D31)&amp;"-"&amp;TRIM(E31)&amp;IF(TRIM(F31)&lt;&gt;"","-"&amp;TRIM(F31),"")&amp;IF(TRIM(G31)&lt;&gt;"","-"&amp;TRIM(G31),"")</f>
        <v>069-023</v>
      </c>
      <c r="I31" s="9" t="s">
        <v>358</v>
      </c>
      <c r="J31" s="9">
        <v>4180</v>
      </c>
      <c r="K31" s="11">
        <v>15</v>
      </c>
      <c r="L31" s="9">
        <v>1</v>
      </c>
      <c r="M31" s="9">
        <v>1</v>
      </c>
      <c r="N31" s="10" t="s">
        <v>65</v>
      </c>
      <c r="O31" s="9" t="s">
        <v>66</v>
      </c>
      <c r="P31" s="10" t="s">
        <v>359</v>
      </c>
      <c r="Q31" s="10" t="s">
        <v>69</v>
      </c>
      <c r="R31" s="10" t="s">
        <v>318</v>
      </c>
      <c r="S31" s="9">
        <v>1</v>
      </c>
      <c r="T31" s="9">
        <v>2019</v>
      </c>
      <c r="U31" s="12">
        <v>1260100</v>
      </c>
      <c r="V31" s="12">
        <v>246200</v>
      </c>
      <c r="W31" s="12">
        <v>1506300</v>
      </c>
      <c r="X31" s="12">
        <v>0</v>
      </c>
      <c r="Y31" s="9">
        <v>1</v>
      </c>
      <c r="Z31" s="9" t="s">
        <v>360</v>
      </c>
      <c r="AB31" s="9" t="s">
        <v>361</v>
      </c>
      <c r="AD31" s="9" t="s">
        <v>362</v>
      </c>
      <c r="AE31" s="9" t="s">
        <v>93</v>
      </c>
      <c r="AF31" s="10" t="s">
        <v>363</v>
      </c>
      <c r="AG31" s="9" t="s">
        <v>76</v>
      </c>
      <c r="AH31" s="13">
        <v>43826</v>
      </c>
      <c r="AI31" s="9" t="s">
        <v>364</v>
      </c>
      <c r="AJ31" s="12">
        <v>1500000</v>
      </c>
      <c r="AK31" s="9" t="s">
        <v>78</v>
      </c>
      <c r="AL31" s="14" t="s">
        <v>79</v>
      </c>
      <c r="AM31" s="9" t="s">
        <v>80</v>
      </c>
      <c r="AN31" s="9" t="s">
        <v>81</v>
      </c>
      <c r="AO31" s="9">
        <v>0</v>
      </c>
      <c r="AP31" s="9">
        <v>2</v>
      </c>
      <c r="AQ31" s="9">
        <v>1</v>
      </c>
      <c r="AR31" s="9">
        <v>1956</v>
      </c>
      <c r="AS31" s="10" t="s">
        <v>132</v>
      </c>
      <c r="AT31" s="9">
        <v>4</v>
      </c>
      <c r="AU31" s="9">
        <v>2</v>
      </c>
      <c r="AV31" s="9">
        <v>12</v>
      </c>
      <c r="AW31" s="12">
        <v>16570</v>
      </c>
      <c r="AX31" s="12">
        <v>6534</v>
      </c>
      <c r="AY31" s="9" t="s">
        <v>251</v>
      </c>
      <c r="AZ31" s="9" t="s">
        <v>252</v>
      </c>
      <c r="BA31" s="10" t="s">
        <v>82</v>
      </c>
      <c r="BB31" s="9" t="s">
        <v>133</v>
      </c>
      <c r="BD31" s="10" t="s">
        <v>65</v>
      </c>
      <c r="BJ31" s="13">
        <v>43826</v>
      </c>
    </row>
    <row r="32" spans="1:62" ht="10.8" customHeight="1" x14ac:dyDescent="0.25">
      <c r="A32" s="9">
        <v>3</v>
      </c>
      <c r="B32" s="9" t="s">
        <v>365</v>
      </c>
      <c r="D32" s="10" t="s">
        <v>301</v>
      </c>
      <c r="E32" s="10" t="s">
        <v>366</v>
      </c>
      <c r="H32" s="4" t="str">
        <f>TRIM(D32)&amp;"-"&amp;TRIM(E32)&amp;IF(TRIM(F32)&lt;&gt;"","-"&amp;TRIM(F32),"")&amp;IF(TRIM(G32)&lt;&gt;"","-"&amp;TRIM(G32),"")</f>
        <v>089-019</v>
      </c>
      <c r="I32" s="9" t="s">
        <v>367</v>
      </c>
      <c r="J32" s="9">
        <v>5216</v>
      </c>
      <c r="K32" s="11">
        <v>3.4</v>
      </c>
      <c r="L32" s="9">
        <v>1</v>
      </c>
      <c r="M32" s="9">
        <v>1</v>
      </c>
      <c r="N32" s="10" t="s">
        <v>65</v>
      </c>
      <c r="O32" s="9" t="s">
        <v>66</v>
      </c>
      <c r="P32" s="10" t="s">
        <v>67</v>
      </c>
      <c r="Q32" s="10" t="s">
        <v>160</v>
      </c>
      <c r="R32" s="10" t="s">
        <v>69</v>
      </c>
      <c r="S32" s="9">
        <v>1</v>
      </c>
      <c r="T32" s="9">
        <v>2019</v>
      </c>
      <c r="U32" s="12">
        <v>497700</v>
      </c>
      <c r="V32" s="12">
        <v>222600</v>
      </c>
      <c r="W32" s="12">
        <v>720300</v>
      </c>
      <c r="X32" s="12">
        <v>0</v>
      </c>
      <c r="Y32" s="9">
        <v>1</v>
      </c>
      <c r="Z32" s="9" t="s">
        <v>368</v>
      </c>
      <c r="AB32" s="9" t="s">
        <v>369</v>
      </c>
      <c r="AD32" s="9" t="s">
        <v>73</v>
      </c>
      <c r="AE32" s="9" t="s">
        <v>74</v>
      </c>
      <c r="AF32" s="10" t="s">
        <v>75</v>
      </c>
      <c r="AG32" s="9" t="s">
        <v>76</v>
      </c>
      <c r="AH32" s="13">
        <v>43641</v>
      </c>
      <c r="AI32" s="9" t="s">
        <v>370</v>
      </c>
      <c r="AJ32" s="12">
        <v>747000</v>
      </c>
      <c r="AK32" s="9" t="s">
        <v>78</v>
      </c>
      <c r="AL32" s="14" t="s">
        <v>79</v>
      </c>
      <c r="AM32" s="9" t="s">
        <v>80</v>
      </c>
      <c r="AN32" s="9" t="s">
        <v>81</v>
      </c>
      <c r="AO32" s="9">
        <v>0</v>
      </c>
      <c r="AP32" s="9">
        <v>1.75</v>
      </c>
      <c r="AQ32" s="9">
        <v>1</v>
      </c>
      <c r="AR32" s="9">
        <v>1976</v>
      </c>
      <c r="AS32" s="10" t="s">
        <v>132</v>
      </c>
      <c r="AT32" s="9">
        <v>4</v>
      </c>
      <c r="AU32" s="9">
        <v>1</v>
      </c>
      <c r="AV32" s="9">
        <v>8</v>
      </c>
      <c r="AW32" s="12">
        <v>8373</v>
      </c>
      <c r="AX32" s="12">
        <v>4000</v>
      </c>
      <c r="AY32" s="9" t="s">
        <v>108</v>
      </c>
      <c r="AZ32" s="9" t="s">
        <v>84</v>
      </c>
      <c r="BA32" s="10" t="s">
        <v>85</v>
      </c>
      <c r="BB32" s="9" t="s">
        <v>86</v>
      </c>
      <c r="BD32" s="10" t="s">
        <v>65</v>
      </c>
      <c r="BJ32" s="13">
        <v>43641</v>
      </c>
    </row>
    <row r="33" spans="1:62" ht="10.8" customHeight="1" x14ac:dyDescent="0.25">
      <c r="A33" s="9">
        <v>1</v>
      </c>
      <c r="B33" s="9" t="s">
        <v>371</v>
      </c>
      <c r="D33" s="10" t="s">
        <v>255</v>
      </c>
      <c r="E33" s="10" t="s">
        <v>372</v>
      </c>
      <c r="H33" s="4" t="str">
        <f>TRIM(D33)&amp;"-"&amp;TRIM(E33)&amp;IF(TRIM(F33)&lt;&gt;"","-"&amp;TRIM(F33),"")&amp;IF(TRIM(G33)&lt;&gt;"","-"&amp;TRIM(G33),"")</f>
        <v>072-018</v>
      </c>
      <c r="I33" s="9" t="s">
        <v>373</v>
      </c>
      <c r="J33" s="9">
        <v>2217</v>
      </c>
      <c r="K33" s="11">
        <v>0.46000918000000002</v>
      </c>
      <c r="L33" s="9">
        <v>1</v>
      </c>
      <c r="M33" s="9">
        <v>1</v>
      </c>
      <c r="N33" s="10" t="s">
        <v>65</v>
      </c>
      <c r="O33" s="9" t="s">
        <v>66</v>
      </c>
      <c r="P33" s="10" t="s">
        <v>67</v>
      </c>
      <c r="Q33" s="10" t="s">
        <v>374</v>
      </c>
      <c r="R33" s="10" t="s">
        <v>69</v>
      </c>
      <c r="S33" s="9">
        <v>1</v>
      </c>
      <c r="T33" s="9">
        <v>2019</v>
      </c>
      <c r="U33" s="12">
        <v>208000</v>
      </c>
      <c r="V33" s="12">
        <v>152500</v>
      </c>
      <c r="W33" s="12">
        <v>360500</v>
      </c>
      <c r="X33" s="12">
        <v>20000</v>
      </c>
      <c r="Y33" s="9">
        <v>1</v>
      </c>
      <c r="Z33" s="9" t="s">
        <v>375</v>
      </c>
      <c r="AA33" s="9" t="s">
        <v>376</v>
      </c>
      <c r="AB33" s="9" t="s">
        <v>377</v>
      </c>
      <c r="AD33" s="9" t="s">
        <v>378</v>
      </c>
      <c r="AE33" s="9" t="s">
        <v>93</v>
      </c>
      <c r="AF33" s="10" t="s">
        <v>379</v>
      </c>
      <c r="AG33" s="9" t="s">
        <v>76</v>
      </c>
      <c r="AH33" s="13">
        <v>43801</v>
      </c>
      <c r="AI33" s="9" t="s">
        <v>380</v>
      </c>
      <c r="AJ33" s="12">
        <v>425000</v>
      </c>
      <c r="AK33" s="9" t="s">
        <v>78</v>
      </c>
      <c r="AL33" s="14" t="s">
        <v>79</v>
      </c>
      <c r="AM33" s="9" t="s">
        <v>80</v>
      </c>
      <c r="AN33" s="9" t="s">
        <v>81</v>
      </c>
      <c r="AO33" s="9">
        <v>0</v>
      </c>
      <c r="AP33" s="9">
        <v>1.75</v>
      </c>
      <c r="AQ33" s="9">
        <v>1</v>
      </c>
      <c r="AR33" s="9">
        <v>1985</v>
      </c>
      <c r="AS33" s="10" t="s">
        <v>82</v>
      </c>
      <c r="AT33" s="9">
        <v>1</v>
      </c>
      <c r="AU33" s="9">
        <v>1</v>
      </c>
      <c r="AV33" s="9">
        <v>6</v>
      </c>
      <c r="AW33" s="12">
        <v>3344</v>
      </c>
      <c r="AX33" s="12">
        <v>1512</v>
      </c>
      <c r="AY33" s="9" t="s">
        <v>251</v>
      </c>
      <c r="AZ33" s="9" t="s">
        <v>252</v>
      </c>
      <c r="BA33" s="10" t="s">
        <v>132</v>
      </c>
      <c r="BB33" s="9" t="s">
        <v>167</v>
      </c>
      <c r="BD33" s="10" t="s">
        <v>65</v>
      </c>
      <c r="BJ33" s="13">
        <v>43803</v>
      </c>
    </row>
    <row r="34" spans="1:62" ht="10.8" customHeight="1" x14ac:dyDescent="0.25">
      <c r="A34" s="9">
        <v>6</v>
      </c>
      <c r="B34" s="9" t="s">
        <v>371</v>
      </c>
      <c r="D34" s="10" t="s">
        <v>255</v>
      </c>
      <c r="E34" s="10" t="s">
        <v>381</v>
      </c>
      <c r="H34" s="4" t="str">
        <f>TRIM(D34)&amp;"-"&amp;TRIM(E34)&amp;IF(TRIM(F34)&lt;&gt;"","-"&amp;TRIM(F34),"")&amp;IF(TRIM(G34)&lt;&gt;"","-"&amp;TRIM(G34),"")</f>
        <v>072-006</v>
      </c>
      <c r="I34" s="9" t="s">
        <v>382</v>
      </c>
      <c r="J34" s="9">
        <v>1882</v>
      </c>
      <c r="K34" s="11">
        <v>1.31999541</v>
      </c>
      <c r="L34" s="9">
        <v>1</v>
      </c>
      <c r="M34" s="9">
        <v>1</v>
      </c>
      <c r="N34" s="10" t="s">
        <v>65</v>
      </c>
      <c r="O34" s="9" t="s">
        <v>66</v>
      </c>
      <c r="P34" s="10" t="s">
        <v>67</v>
      </c>
      <c r="Q34" s="10" t="s">
        <v>374</v>
      </c>
      <c r="R34" s="10" t="s">
        <v>69</v>
      </c>
      <c r="S34" s="9">
        <v>1</v>
      </c>
      <c r="T34" s="9">
        <v>2019</v>
      </c>
      <c r="U34" s="12">
        <v>289000</v>
      </c>
      <c r="V34" s="12">
        <v>185300</v>
      </c>
      <c r="W34" s="12">
        <v>474300</v>
      </c>
      <c r="X34" s="12">
        <v>0</v>
      </c>
      <c r="Y34" s="9">
        <v>1</v>
      </c>
      <c r="Z34" s="9" t="s">
        <v>383</v>
      </c>
      <c r="AA34" s="9" t="s">
        <v>384</v>
      </c>
      <c r="AB34" s="9" t="s">
        <v>385</v>
      </c>
      <c r="AD34" s="9" t="s">
        <v>386</v>
      </c>
      <c r="AE34" s="9" t="s">
        <v>387</v>
      </c>
      <c r="AF34" s="10" t="s">
        <v>388</v>
      </c>
      <c r="AG34" s="9" t="s">
        <v>76</v>
      </c>
      <c r="AH34" s="13">
        <v>43812</v>
      </c>
      <c r="AI34" s="9" t="s">
        <v>389</v>
      </c>
      <c r="AJ34" s="12">
        <v>485000</v>
      </c>
      <c r="AK34" s="9" t="s">
        <v>78</v>
      </c>
      <c r="AL34" s="14" t="s">
        <v>79</v>
      </c>
      <c r="AM34" s="9" t="s">
        <v>80</v>
      </c>
      <c r="AN34" s="9" t="s">
        <v>81</v>
      </c>
      <c r="AO34" s="9">
        <v>0</v>
      </c>
      <c r="AP34" s="9">
        <v>2</v>
      </c>
      <c r="AQ34" s="9">
        <v>1</v>
      </c>
      <c r="AR34" s="9">
        <v>1987</v>
      </c>
      <c r="AS34" s="10" t="s">
        <v>132</v>
      </c>
      <c r="AT34" s="9">
        <v>2</v>
      </c>
      <c r="AU34" s="9">
        <v>1</v>
      </c>
      <c r="AV34" s="9">
        <v>8</v>
      </c>
      <c r="AW34" s="12">
        <v>4012</v>
      </c>
      <c r="AX34" s="12">
        <v>2392</v>
      </c>
      <c r="AY34" s="9" t="s">
        <v>108</v>
      </c>
      <c r="AZ34" s="9" t="s">
        <v>84</v>
      </c>
      <c r="BA34" s="10" t="s">
        <v>82</v>
      </c>
      <c r="BB34" s="9" t="s">
        <v>133</v>
      </c>
      <c r="BD34" s="10" t="s">
        <v>65</v>
      </c>
      <c r="BJ34" s="13">
        <v>43816</v>
      </c>
    </row>
    <row r="35" spans="1:62" ht="10.8" customHeight="1" x14ac:dyDescent="0.25">
      <c r="A35" s="9">
        <v>18</v>
      </c>
      <c r="B35" s="9" t="s">
        <v>390</v>
      </c>
      <c r="D35" s="10" t="s">
        <v>391</v>
      </c>
      <c r="E35" s="10" t="s">
        <v>392</v>
      </c>
      <c r="H35" s="4" t="str">
        <f>TRIM(D35)&amp;"-"&amp;TRIM(E35)&amp;IF(TRIM(F35)&lt;&gt;"","-"&amp;TRIM(F35),"")&amp;IF(TRIM(G35)&lt;&gt;"","-"&amp;TRIM(G35),"")</f>
        <v>080-070</v>
      </c>
      <c r="I35" s="9" t="s">
        <v>393</v>
      </c>
      <c r="J35" s="9">
        <v>1298</v>
      </c>
      <c r="K35" s="11">
        <v>0.33999082000000003</v>
      </c>
      <c r="L35" s="9">
        <v>1</v>
      </c>
      <c r="M35" s="9">
        <v>1</v>
      </c>
      <c r="N35" s="10" t="s">
        <v>65</v>
      </c>
      <c r="O35" s="9" t="s">
        <v>66</v>
      </c>
      <c r="P35" s="10" t="s">
        <v>67</v>
      </c>
      <c r="Q35" s="10" t="s">
        <v>160</v>
      </c>
      <c r="R35" s="10" t="s">
        <v>69</v>
      </c>
      <c r="S35" s="9">
        <v>1</v>
      </c>
      <c r="T35" s="9">
        <v>2019</v>
      </c>
      <c r="U35" s="12">
        <v>169700</v>
      </c>
      <c r="V35" s="12">
        <v>127900</v>
      </c>
      <c r="W35" s="12">
        <v>297600</v>
      </c>
      <c r="X35" s="12">
        <v>0</v>
      </c>
      <c r="Y35" s="9">
        <v>1</v>
      </c>
      <c r="Z35" s="9" t="s">
        <v>394</v>
      </c>
      <c r="AA35" s="9" t="s">
        <v>395</v>
      </c>
      <c r="AB35" s="9" t="s">
        <v>396</v>
      </c>
      <c r="AD35" s="9" t="s">
        <v>397</v>
      </c>
      <c r="AE35" s="9" t="s">
        <v>263</v>
      </c>
      <c r="AF35" s="10" t="s">
        <v>398</v>
      </c>
      <c r="AG35" s="9" t="s">
        <v>76</v>
      </c>
      <c r="AH35" s="13">
        <v>43906</v>
      </c>
      <c r="AI35" s="9" t="s">
        <v>399</v>
      </c>
      <c r="AJ35" s="12">
        <v>385000</v>
      </c>
      <c r="AK35" s="9" t="s">
        <v>78</v>
      </c>
      <c r="AL35" s="14" t="s">
        <v>79</v>
      </c>
      <c r="AM35" s="9" t="s">
        <v>80</v>
      </c>
      <c r="AN35" s="9" t="s">
        <v>81</v>
      </c>
      <c r="AO35" s="9">
        <v>0</v>
      </c>
      <c r="AP35" s="9">
        <v>1</v>
      </c>
      <c r="AQ35" s="9">
        <v>1</v>
      </c>
      <c r="AR35" s="9">
        <v>1975</v>
      </c>
      <c r="AS35" s="10" t="s">
        <v>82</v>
      </c>
      <c r="AT35" s="9">
        <v>2</v>
      </c>
      <c r="AV35" s="9">
        <v>7</v>
      </c>
      <c r="AW35" s="12">
        <v>2542</v>
      </c>
      <c r="AX35" s="12">
        <v>1222</v>
      </c>
      <c r="AY35" s="9" t="s">
        <v>108</v>
      </c>
      <c r="AZ35" s="9" t="s">
        <v>84</v>
      </c>
      <c r="BA35" s="10" t="s">
        <v>154</v>
      </c>
      <c r="BB35" s="9" t="s">
        <v>400</v>
      </c>
      <c r="BD35" s="10" t="s">
        <v>65</v>
      </c>
      <c r="BJ35" s="13">
        <v>43910</v>
      </c>
    </row>
    <row r="36" spans="1:62" ht="10.8" customHeight="1" x14ac:dyDescent="0.25">
      <c r="A36" s="9">
        <v>3</v>
      </c>
      <c r="B36" s="9" t="s">
        <v>401</v>
      </c>
      <c r="D36" s="10" t="s">
        <v>62</v>
      </c>
      <c r="E36" s="10" t="s">
        <v>402</v>
      </c>
      <c r="H36" s="4" t="str">
        <f>TRIM(D36)&amp;"-"&amp;TRIM(E36)&amp;IF(TRIM(F36)&lt;&gt;"","-"&amp;TRIM(F36),"")&amp;IF(TRIM(G36)&lt;&gt;"","-"&amp;TRIM(G36),"")</f>
        <v>067-010</v>
      </c>
      <c r="I36" s="9" t="s">
        <v>403</v>
      </c>
      <c r="J36" s="9">
        <v>3933</v>
      </c>
      <c r="K36" s="11">
        <v>2.2699954099999999</v>
      </c>
      <c r="L36" s="9">
        <v>1</v>
      </c>
      <c r="M36" s="9">
        <v>1</v>
      </c>
      <c r="N36" s="10" t="s">
        <v>65</v>
      </c>
      <c r="O36" s="9" t="s">
        <v>66</v>
      </c>
      <c r="P36" s="10" t="s">
        <v>67</v>
      </c>
      <c r="Q36" s="10" t="s">
        <v>160</v>
      </c>
      <c r="R36" s="10" t="s">
        <v>69</v>
      </c>
      <c r="S36" s="9">
        <v>1</v>
      </c>
      <c r="T36" s="9">
        <v>2019</v>
      </c>
      <c r="U36" s="12">
        <v>171400</v>
      </c>
      <c r="V36" s="12">
        <v>211600</v>
      </c>
      <c r="W36" s="12">
        <v>383000</v>
      </c>
      <c r="X36" s="12">
        <v>26000</v>
      </c>
      <c r="Y36" s="9">
        <v>1</v>
      </c>
      <c r="Z36" s="9" t="s">
        <v>404</v>
      </c>
      <c r="AA36" s="9" t="s">
        <v>405</v>
      </c>
      <c r="AB36" s="9" t="s">
        <v>406</v>
      </c>
      <c r="AD36" s="9" t="s">
        <v>73</v>
      </c>
      <c r="AE36" s="9" t="s">
        <v>74</v>
      </c>
      <c r="AF36" s="10" t="s">
        <v>75</v>
      </c>
      <c r="AG36" s="9" t="s">
        <v>76</v>
      </c>
      <c r="AH36" s="13">
        <v>43889</v>
      </c>
      <c r="AI36" s="9" t="s">
        <v>407</v>
      </c>
      <c r="AJ36" s="12">
        <v>305000</v>
      </c>
      <c r="AK36" s="9" t="s">
        <v>78</v>
      </c>
      <c r="AL36" s="14" t="s">
        <v>79</v>
      </c>
      <c r="AM36" s="9" t="s">
        <v>80</v>
      </c>
      <c r="AN36" s="9" t="s">
        <v>81</v>
      </c>
      <c r="AO36" s="9">
        <v>0</v>
      </c>
      <c r="AP36" s="9">
        <v>1</v>
      </c>
      <c r="AQ36" s="9">
        <v>1</v>
      </c>
      <c r="AR36" s="9">
        <v>1966</v>
      </c>
      <c r="AS36" s="10" t="s">
        <v>82</v>
      </c>
      <c r="AT36" s="9">
        <v>2</v>
      </c>
      <c r="AU36" s="9">
        <v>1</v>
      </c>
      <c r="AV36" s="9">
        <v>8</v>
      </c>
      <c r="AW36" s="12">
        <v>2600</v>
      </c>
      <c r="AX36" s="12">
        <v>1300</v>
      </c>
      <c r="AY36" s="9" t="s">
        <v>108</v>
      </c>
      <c r="AZ36" s="9" t="s">
        <v>84</v>
      </c>
      <c r="BA36" s="10" t="s">
        <v>154</v>
      </c>
      <c r="BB36" s="9" t="s">
        <v>400</v>
      </c>
      <c r="BD36" s="10" t="s">
        <v>65</v>
      </c>
      <c r="BJ36" s="13">
        <v>43893</v>
      </c>
    </row>
    <row r="37" spans="1:62" ht="10.8" customHeight="1" x14ac:dyDescent="0.25">
      <c r="A37" s="9">
        <v>2</v>
      </c>
      <c r="B37" s="9" t="s">
        <v>408</v>
      </c>
      <c r="D37" s="10" t="s">
        <v>409</v>
      </c>
      <c r="E37" s="10" t="s">
        <v>158</v>
      </c>
      <c r="H37" s="4" t="str">
        <f>TRIM(D37)&amp;"-"&amp;TRIM(E37)&amp;IF(TRIM(F37)&lt;&gt;"","-"&amp;TRIM(F37),"")&amp;IF(TRIM(G37)&lt;&gt;"","-"&amp;TRIM(G37),"")</f>
        <v>030-017</v>
      </c>
      <c r="I37" s="9" t="s">
        <v>410</v>
      </c>
      <c r="J37" s="9">
        <v>4000</v>
      </c>
      <c r="K37" s="11">
        <v>3.0300045899999999</v>
      </c>
      <c r="L37" s="9">
        <v>1</v>
      </c>
      <c r="M37" s="9">
        <v>1</v>
      </c>
      <c r="N37" s="10" t="s">
        <v>65</v>
      </c>
      <c r="O37" s="9" t="s">
        <v>66</v>
      </c>
      <c r="P37" s="10" t="s">
        <v>125</v>
      </c>
      <c r="Q37" s="10" t="s">
        <v>126</v>
      </c>
      <c r="R37" s="10" t="s">
        <v>127</v>
      </c>
      <c r="S37" s="9">
        <v>1</v>
      </c>
      <c r="T37" s="9">
        <v>2019</v>
      </c>
      <c r="U37" s="12">
        <v>429700</v>
      </c>
      <c r="V37" s="12">
        <v>115600</v>
      </c>
      <c r="W37" s="12">
        <v>545300</v>
      </c>
      <c r="X37" s="12">
        <v>20000</v>
      </c>
      <c r="Y37" s="9">
        <v>1</v>
      </c>
      <c r="Z37" s="9" t="s">
        <v>411</v>
      </c>
      <c r="AB37" s="9" t="s">
        <v>412</v>
      </c>
      <c r="AD37" s="9" t="s">
        <v>73</v>
      </c>
      <c r="AE37" s="9" t="s">
        <v>74</v>
      </c>
      <c r="AF37" s="10" t="s">
        <v>75</v>
      </c>
      <c r="AG37" s="9" t="s">
        <v>76</v>
      </c>
      <c r="AH37" s="13">
        <v>43665</v>
      </c>
      <c r="AI37" s="9" t="s">
        <v>413</v>
      </c>
      <c r="AJ37" s="12">
        <v>470000</v>
      </c>
      <c r="AK37" s="9" t="s">
        <v>78</v>
      </c>
      <c r="AL37" s="14" t="s">
        <v>79</v>
      </c>
      <c r="AM37" s="9" t="s">
        <v>80</v>
      </c>
      <c r="AN37" s="9" t="s">
        <v>81</v>
      </c>
      <c r="AO37" s="9">
        <v>0</v>
      </c>
      <c r="AP37" s="9">
        <v>2</v>
      </c>
      <c r="AQ37" s="9">
        <v>1</v>
      </c>
      <c r="AR37" s="9">
        <v>1998</v>
      </c>
      <c r="AS37" s="10" t="s">
        <v>239</v>
      </c>
      <c r="AT37" s="9">
        <v>2</v>
      </c>
      <c r="AU37" s="9">
        <v>2</v>
      </c>
      <c r="AV37" s="9">
        <v>8</v>
      </c>
      <c r="AW37" s="12">
        <v>6562</v>
      </c>
      <c r="AX37" s="12">
        <v>3553</v>
      </c>
      <c r="AY37" s="9" t="s">
        <v>108</v>
      </c>
      <c r="AZ37" s="9" t="s">
        <v>84</v>
      </c>
      <c r="BA37" s="10" t="s">
        <v>82</v>
      </c>
      <c r="BB37" s="9" t="s">
        <v>133</v>
      </c>
      <c r="BD37" s="10" t="s">
        <v>65</v>
      </c>
      <c r="BJ37" s="13">
        <v>43671</v>
      </c>
    </row>
    <row r="38" spans="1:62" ht="10.8" customHeight="1" x14ac:dyDescent="0.25">
      <c r="A38" s="9">
        <v>48</v>
      </c>
      <c r="B38" s="9" t="s">
        <v>414</v>
      </c>
      <c r="D38" s="10" t="s">
        <v>415</v>
      </c>
      <c r="E38" s="10" t="s">
        <v>416</v>
      </c>
      <c r="H38" s="4" t="str">
        <f>TRIM(D38)&amp;"-"&amp;TRIM(E38)&amp;IF(TRIM(F38)&lt;&gt;"","-"&amp;TRIM(F38),"")&amp;IF(TRIM(G38)&lt;&gt;"","-"&amp;TRIM(G38),"")</f>
        <v>055-037</v>
      </c>
      <c r="I38" s="9" t="s">
        <v>417</v>
      </c>
      <c r="J38" s="9">
        <v>5934</v>
      </c>
      <c r="K38" s="11">
        <v>0.36000917999999998</v>
      </c>
      <c r="L38" s="9">
        <v>1</v>
      </c>
      <c r="M38" s="9">
        <v>1</v>
      </c>
      <c r="N38" s="10" t="s">
        <v>65</v>
      </c>
      <c r="O38" s="9" t="s">
        <v>66</v>
      </c>
      <c r="P38" s="10" t="s">
        <v>287</v>
      </c>
      <c r="Q38" s="10" t="s">
        <v>69</v>
      </c>
      <c r="R38" s="10" t="s">
        <v>276</v>
      </c>
      <c r="S38" s="9">
        <v>1</v>
      </c>
      <c r="T38" s="9">
        <v>2019</v>
      </c>
      <c r="U38" s="12">
        <v>126300</v>
      </c>
      <c r="V38" s="12">
        <v>72900</v>
      </c>
      <c r="W38" s="12">
        <v>199200</v>
      </c>
      <c r="X38" s="12">
        <v>0</v>
      </c>
      <c r="Y38" s="9">
        <v>1</v>
      </c>
      <c r="Z38" s="9" t="s">
        <v>418</v>
      </c>
      <c r="AA38" s="9" t="s">
        <v>419</v>
      </c>
      <c r="AB38" s="9" t="s">
        <v>420</v>
      </c>
      <c r="AD38" s="9" t="s">
        <v>73</v>
      </c>
      <c r="AE38" s="9" t="s">
        <v>74</v>
      </c>
      <c r="AF38" s="10" t="s">
        <v>75</v>
      </c>
      <c r="AG38" s="9" t="s">
        <v>76</v>
      </c>
      <c r="AH38" s="13">
        <v>43868</v>
      </c>
      <c r="AI38" s="9" t="s">
        <v>421</v>
      </c>
      <c r="AJ38" s="12">
        <v>267500</v>
      </c>
      <c r="AK38" s="9" t="s">
        <v>78</v>
      </c>
      <c r="AL38" s="14" t="s">
        <v>79</v>
      </c>
      <c r="AM38" s="9" t="s">
        <v>80</v>
      </c>
      <c r="AN38" s="9" t="s">
        <v>81</v>
      </c>
      <c r="AO38" s="9">
        <v>0</v>
      </c>
      <c r="AP38" s="9">
        <v>2</v>
      </c>
      <c r="AQ38" s="9">
        <v>1</v>
      </c>
      <c r="AR38" s="9">
        <v>1880</v>
      </c>
      <c r="AS38" s="10" t="s">
        <v>82</v>
      </c>
      <c r="AT38" s="9">
        <v>1</v>
      </c>
      <c r="AU38" s="9">
        <v>0</v>
      </c>
      <c r="AV38" s="9">
        <v>5</v>
      </c>
      <c r="AW38" s="12">
        <v>2083</v>
      </c>
      <c r="AX38" s="12">
        <v>1250</v>
      </c>
      <c r="AY38" s="9" t="s">
        <v>108</v>
      </c>
      <c r="AZ38" s="9" t="s">
        <v>84</v>
      </c>
      <c r="BA38" s="10" t="s">
        <v>82</v>
      </c>
      <c r="BB38" s="9" t="s">
        <v>133</v>
      </c>
      <c r="BD38" s="10" t="s">
        <v>65</v>
      </c>
      <c r="BJ38" s="13">
        <v>43871</v>
      </c>
    </row>
    <row r="39" spans="1:62" ht="10.8" customHeight="1" x14ac:dyDescent="0.25">
      <c r="A39" s="9">
        <v>61</v>
      </c>
      <c r="B39" s="9" t="s">
        <v>414</v>
      </c>
      <c r="D39" s="10" t="s">
        <v>415</v>
      </c>
      <c r="E39" s="10" t="s">
        <v>422</v>
      </c>
      <c r="H39" s="4" t="str">
        <f>TRIM(D39)&amp;"-"&amp;TRIM(E39)&amp;IF(TRIM(F39)&lt;&gt;"","-"&amp;TRIM(F39),"")&amp;IF(TRIM(G39)&lt;&gt;"","-"&amp;TRIM(G39),"")</f>
        <v>055-040</v>
      </c>
      <c r="I39" s="9" t="s">
        <v>423</v>
      </c>
      <c r="J39" s="9">
        <v>1828</v>
      </c>
      <c r="K39" s="11">
        <v>0.31999540999999998</v>
      </c>
      <c r="L39" s="9">
        <v>1</v>
      </c>
      <c r="M39" s="9">
        <v>1</v>
      </c>
      <c r="N39" s="10" t="s">
        <v>65</v>
      </c>
      <c r="O39" s="9" t="s">
        <v>66</v>
      </c>
      <c r="P39" s="10" t="s">
        <v>287</v>
      </c>
      <c r="Q39" s="10" t="s">
        <v>69</v>
      </c>
      <c r="R39" s="10" t="s">
        <v>276</v>
      </c>
      <c r="S39" s="9">
        <v>1</v>
      </c>
      <c r="T39" s="9">
        <v>2019</v>
      </c>
      <c r="U39" s="12">
        <v>118800</v>
      </c>
      <c r="V39" s="12">
        <v>71500</v>
      </c>
      <c r="W39" s="12">
        <v>190300</v>
      </c>
      <c r="X39" s="12">
        <v>0</v>
      </c>
      <c r="Y39" s="9">
        <v>1</v>
      </c>
      <c r="Z39" s="9" t="s">
        <v>424</v>
      </c>
      <c r="AB39" s="9" t="s">
        <v>425</v>
      </c>
      <c r="AD39" s="9" t="s">
        <v>73</v>
      </c>
      <c r="AE39" s="9" t="s">
        <v>74</v>
      </c>
      <c r="AF39" s="10" t="s">
        <v>75</v>
      </c>
      <c r="AG39" s="9" t="s">
        <v>76</v>
      </c>
      <c r="AH39" s="13">
        <v>43817</v>
      </c>
      <c r="AI39" s="9" t="s">
        <v>426</v>
      </c>
      <c r="AJ39" s="12">
        <v>180000</v>
      </c>
      <c r="AK39" s="9" t="s">
        <v>334</v>
      </c>
      <c r="AL39" s="14" t="s">
        <v>79</v>
      </c>
      <c r="AM39" s="9" t="s">
        <v>80</v>
      </c>
      <c r="AN39" s="9" t="s">
        <v>81</v>
      </c>
      <c r="AO39" s="9">
        <v>0</v>
      </c>
      <c r="AP39" s="9">
        <v>1</v>
      </c>
      <c r="AQ39" s="9">
        <v>1</v>
      </c>
      <c r="AR39" s="9">
        <v>1961</v>
      </c>
      <c r="AS39" s="10" t="s">
        <v>82</v>
      </c>
      <c r="AT39" s="9">
        <v>1</v>
      </c>
      <c r="AU39" s="9">
        <v>0</v>
      </c>
      <c r="AV39" s="9">
        <v>5</v>
      </c>
      <c r="AW39" s="12">
        <v>2298</v>
      </c>
      <c r="AX39" s="12">
        <v>998</v>
      </c>
      <c r="AY39" s="9" t="s">
        <v>108</v>
      </c>
      <c r="AZ39" s="9" t="s">
        <v>84</v>
      </c>
      <c r="BA39" s="10" t="s">
        <v>155</v>
      </c>
      <c r="BB39" s="9" t="s">
        <v>156</v>
      </c>
      <c r="BD39" s="10" t="s">
        <v>65</v>
      </c>
      <c r="BJ39" s="13">
        <v>43818</v>
      </c>
    </row>
    <row r="40" spans="1:62" ht="10.8" customHeight="1" x14ac:dyDescent="0.25">
      <c r="A40" s="9">
        <v>68</v>
      </c>
      <c r="B40" s="9" t="s">
        <v>414</v>
      </c>
      <c r="D40" s="10" t="s">
        <v>415</v>
      </c>
      <c r="E40" s="10" t="s">
        <v>329</v>
      </c>
      <c r="H40" s="4" t="str">
        <f>TRIM(D40)&amp;"-"&amp;TRIM(E40)&amp;IF(TRIM(F40)&lt;&gt;"","-"&amp;TRIM(F40),"")&amp;IF(TRIM(G40)&lt;&gt;"","-"&amp;TRIM(G40),"")</f>
        <v>055-011</v>
      </c>
      <c r="I40" s="9" t="s">
        <v>427</v>
      </c>
      <c r="J40" s="9">
        <v>3928</v>
      </c>
      <c r="K40" s="11">
        <v>0.33999082000000003</v>
      </c>
      <c r="L40" s="9">
        <v>1</v>
      </c>
      <c r="M40" s="9">
        <v>1</v>
      </c>
      <c r="N40" s="10" t="s">
        <v>65</v>
      </c>
      <c r="O40" s="9" t="s">
        <v>66</v>
      </c>
      <c r="P40" s="10" t="s">
        <v>287</v>
      </c>
      <c r="Q40" s="10" t="s">
        <v>69</v>
      </c>
      <c r="R40" s="10" t="s">
        <v>276</v>
      </c>
      <c r="S40" s="9">
        <v>1</v>
      </c>
      <c r="T40" s="9">
        <v>2019</v>
      </c>
      <c r="U40" s="12">
        <v>154600</v>
      </c>
      <c r="V40" s="12">
        <v>72000</v>
      </c>
      <c r="W40" s="12">
        <v>226600</v>
      </c>
      <c r="X40" s="12">
        <v>0</v>
      </c>
      <c r="Y40" s="9">
        <v>1</v>
      </c>
      <c r="Z40" s="9" t="s">
        <v>428</v>
      </c>
      <c r="AA40" s="9" t="s">
        <v>429</v>
      </c>
      <c r="AB40" s="9" t="s">
        <v>430</v>
      </c>
      <c r="AD40" s="9" t="s">
        <v>73</v>
      </c>
      <c r="AE40" s="9" t="s">
        <v>74</v>
      </c>
      <c r="AF40" s="10" t="s">
        <v>75</v>
      </c>
      <c r="AG40" s="9" t="s">
        <v>76</v>
      </c>
      <c r="AH40" s="13">
        <v>43801</v>
      </c>
      <c r="AI40" s="9" t="s">
        <v>431</v>
      </c>
      <c r="AJ40" s="12">
        <v>320000</v>
      </c>
      <c r="AK40" s="9" t="s">
        <v>78</v>
      </c>
      <c r="AL40" s="14" t="s">
        <v>79</v>
      </c>
      <c r="AM40" s="9" t="s">
        <v>80</v>
      </c>
      <c r="AN40" s="9" t="s">
        <v>81</v>
      </c>
      <c r="AO40" s="9">
        <v>0</v>
      </c>
      <c r="AP40" s="9">
        <v>1.5</v>
      </c>
      <c r="AQ40" s="9">
        <v>1</v>
      </c>
      <c r="AR40" s="9">
        <v>1965</v>
      </c>
      <c r="AS40" s="10" t="s">
        <v>132</v>
      </c>
      <c r="AT40" s="9">
        <v>1</v>
      </c>
      <c r="AU40" s="9">
        <v>1</v>
      </c>
      <c r="AV40" s="9">
        <v>6</v>
      </c>
      <c r="AW40" s="12">
        <v>3840</v>
      </c>
      <c r="AX40" s="12">
        <v>1478</v>
      </c>
      <c r="AY40" s="9" t="s">
        <v>108</v>
      </c>
      <c r="AZ40" s="9" t="s">
        <v>84</v>
      </c>
      <c r="BA40" s="10" t="s">
        <v>132</v>
      </c>
      <c r="BB40" s="9" t="s">
        <v>167</v>
      </c>
      <c r="BD40" s="10" t="s">
        <v>65</v>
      </c>
      <c r="BJ40" s="13">
        <v>43804</v>
      </c>
    </row>
    <row r="41" spans="1:62" ht="10.8" customHeight="1" x14ac:dyDescent="0.25">
      <c r="A41" s="9">
        <v>95</v>
      </c>
      <c r="B41" s="9" t="s">
        <v>414</v>
      </c>
      <c r="D41" s="10" t="s">
        <v>432</v>
      </c>
      <c r="E41" s="10" t="s">
        <v>402</v>
      </c>
      <c r="H41" s="4" t="str">
        <f>TRIM(D41)&amp;"-"&amp;TRIM(E41)&amp;IF(TRIM(F41)&lt;&gt;"","-"&amp;TRIM(F41),"")&amp;IF(TRIM(G41)&lt;&gt;"","-"&amp;TRIM(G41),"")</f>
        <v>050-010</v>
      </c>
      <c r="I41" s="9" t="s">
        <v>433</v>
      </c>
      <c r="J41" s="9">
        <v>2522</v>
      </c>
      <c r="K41" s="11">
        <v>0.46000918000000002</v>
      </c>
      <c r="L41" s="9">
        <v>1</v>
      </c>
      <c r="M41" s="9">
        <v>1</v>
      </c>
      <c r="N41" s="10" t="s">
        <v>65</v>
      </c>
      <c r="O41" s="9" t="s">
        <v>66</v>
      </c>
      <c r="P41" s="10" t="s">
        <v>287</v>
      </c>
      <c r="Q41" s="10" t="s">
        <v>69</v>
      </c>
      <c r="R41" s="10" t="s">
        <v>276</v>
      </c>
      <c r="S41" s="9">
        <v>1</v>
      </c>
      <c r="T41" s="9">
        <v>2019</v>
      </c>
      <c r="U41" s="12">
        <v>234300</v>
      </c>
      <c r="V41" s="12">
        <v>78000</v>
      </c>
      <c r="W41" s="12">
        <v>312300</v>
      </c>
      <c r="X41" s="12">
        <v>26000</v>
      </c>
      <c r="Y41" s="9">
        <v>1</v>
      </c>
      <c r="Z41" s="9" t="s">
        <v>434</v>
      </c>
      <c r="AA41" s="9" t="s">
        <v>435</v>
      </c>
      <c r="AB41" s="9" t="s">
        <v>436</v>
      </c>
      <c r="AD41" s="9" t="s">
        <v>437</v>
      </c>
      <c r="AE41" s="9" t="s">
        <v>74</v>
      </c>
      <c r="AF41" s="10" t="s">
        <v>200</v>
      </c>
      <c r="AG41" s="9" t="s">
        <v>76</v>
      </c>
      <c r="AH41" s="13">
        <v>43696</v>
      </c>
      <c r="AI41" s="9" t="s">
        <v>438</v>
      </c>
      <c r="AJ41" s="12">
        <v>379000</v>
      </c>
      <c r="AK41" s="9" t="s">
        <v>78</v>
      </c>
      <c r="AL41" s="14" t="s">
        <v>79</v>
      </c>
      <c r="AM41" s="9" t="s">
        <v>80</v>
      </c>
      <c r="AN41" s="9" t="s">
        <v>81</v>
      </c>
      <c r="AO41" s="9">
        <v>0</v>
      </c>
      <c r="AP41" s="9">
        <v>1.5</v>
      </c>
      <c r="AQ41" s="9">
        <v>1</v>
      </c>
      <c r="AR41" s="9">
        <v>1997</v>
      </c>
      <c r="AS41" s="10" t="s">
        <v>82</v>
      </c>
      <c r="AT41" s="9">
        <v>2</v>
      </c>
      <c r="AU41" s="9">
        <v>0</v>
      </c>
      <c r="AV41" s="9">
        <v>8</v>
      </c>
      <c r="AW41" s="12">
        <v>4444</v>
      </c>
      <c r="AX41" s="12">
        <v>1739</v>
      </c>
      <c r="AY41" s="9" t="s">
        <v>108</v>
      </c>
      <c r="AZ41" s="9" t="s">
        <v>84</v>
      </c>
      <c r="BA41" s="10" t="s">
        <v>132</v>
      </c>
      <c r="BB41" s="9" t="s">
        <v>167</v>
      </c>
      <c r="BD41" s="10" t="s">
        <v>65</v>
      </c>
      <c r="BJ41" s="13">
        <v>43706</v>
      </c>
    </row>
    <row r="42" spans="1:62" ht="10.8" customHeight="1" x14ac:dyDescent="0.25">
      <c r="A42" s="9">
        <v>362</v>
      </c>
      <c r="B42" s="9" t="s">
        <v>414</v>
      </c>
      <c r="D42" s="10" t="s">
        <v>439</v>
      </c>
      <c r="E42" s="10" t="s">
        <v>440</v>
      </c>
      <c r="H42" s="4" t="str">
        <f>TRIM(D42)&amp;"-"&amp;TRIM(E42)&amp;IF(TRIM(F42)&lt;&gt;"","-"&amp;TRIM(F42),"")&amp;IF(TRIM(G42)&lt;&gt;"","-"&amp;TRIM(G42),"")</f>
        <v>015-034</v>
      </c>
      <c r="I42" s="9" t="s">
        <v>441</v>
      </c>
      <c r="J42" s="9">
        <v>1018</v>
      </c>
      <c r="K42" s="11">
        <v>3.0199954099999999</v>
      </c>
      <c r="L42" s="9">
        <v>1</v>
      </c>
      <c r="M42" s="9">
        <v>1</v>
      </c>
      <c r="N42" s="10" t="s">
        <v>65</v>
      </c>
      <c r="O42" s="9" t="s">
        <v>66</v>
      </c>
      <c r="P42" s="10" t="s">
        <v>125</v>
      </c>
      <c r="Q42" s="10" t="s">
        <v>69</v>
      </c>
      <c r="R42" s="10" t="s">
        <v>127</v>
      </c>
      <c r="S42" s="9">
        <v>1</v>
      </c>
      <c r="T42" s="9">
        <v>2019</v>
      </c>
      <c r="U42" s="12">
        <v>203000</v>
      </c>
      <c r="V42" s="12">
        <v>81300</v>
      </c>
      <c r="W42" s="12">
        <v>284300</v>
      </c>
      <c r="X42" s="12">
        <v>0</v>
      </c>
      <c r="Y42" s="9">
        <v>1</v>
      </c>
      <c r="Z42" s="9" t="s">
        <v>442</v>
      </c>
      <c r="AB42" s="9" t="s">
        <v>443</v>
      </c>
      <c r="AD42" s="9" t="s">
        <v>73</v>
      </c>
      <c r="AE42" s="9" t="s">
        <v>74</v>
      </c>
      <c r="AF42" s="10" t="s">
        <v>75</v>
      </c>
      <c r="AG42" s="9" t="s">
        <v>76</v>
      </c>
      <c r="AH42" s="13">
        <v>43679</v>
      </c>
      <c r="AI42" s="9" t="s">
        <v>444</v>
      </c>
      <c r="AJ42" s="12">
        <v>247000</v>
      </c>
      <c r="AK42" s="9" t="s">
        <v>78</v>
      </c>
      <c r="AL42" s="14" t="s">
        <v>79</v>
      </c>
      <c r="AM42" s="9" t="s">
        <v>80</v>
      </c>
      <c r="AN42" s="9" t="s">
        <v>81</v>
      </c>
      <c r="AO42" s="9">
        <v>0</v>
      </c>
      <c r="AP42" s="9">
        <v>2</v>
      </c>
      <c r="AQ42" s="9">
        <v>1</v>
      </c>
      <c r="AR42" s="9">
        <v>1973</v>
      </c>
      <c r="AS42" s="10" t="s">
        <v>132</v>
      </c>
      <c r="AT42" s="9">
        <v>1</v>
      </c>
      <c r="AU42" s="9">
        <v>1</v>
      </c>
      <c r="AV42" s="9">
        <v>8</v>
      </c>
      <c r="AW42" s="12">
        <v>3429</v>
      </c>
      <c r="AX42" s="12">
        <v>1890</v>
      </c>
      <c r="AY42" s="9" t="s">
        <v>108</v>
      </c>
      <c r="AZ42" s="9" t="s">
        <v>84</v>
      </c>
      <c r="BA42" s="10" t="s">
        <v>82</v>
      </c>
      <c r="BB42" s="9" t="s">
        <v>133</v>
      </c>
      <c r="BD42" s="10" t="s">
        <v>65</v>
      </c>
      <c r="BJ42" s="13">
        <v>43679</v>
      </c>
    </row>
    <row r="43" spans="1:62" ht="10.8" customHeight="1" x14ac:dyDescent="0.25">
      <c r="A43" s="9">
        <v>4</v>
      </c>
      <c r="B43" s="9" t="s">
        <v>445</v>
      </c>
      <c r="D43" s="10" t="s">
        <v>158</v>
      </c>
      <c r="E43" s="10" t="s">
        <v>392</v>
      </c>
      <c r="H43" s="4" t="str">
        <f>TRIM(D43)&amp;"-"&amp;TRIM(E43)&amp;IF(TRIM(F43)&lt;&gt;"","-"&amp;TRIM(F43),"")&amp;IF(TRIM(G43)&lt;&gt;"","-"&amp;TRIM(G43),"")</f>
        <v>017-070</v>
      </c>
      <c r="I43" s="9" t="s">
        <v>446</v>
      </c>
      <c r="J43" s="9">
        <v>7415</v>
      </c>
      <c r="K43" s="11">
        <v>0.46000918000000002</v>
      </c>
      <c r="L43" s="9">
        <v>1</v>
      </c>
      <c r="M43" s="9">
        <v>1</v>
      </c>
      <c r="N43" s="10" t="s">
        <v>65</v>
      </c>
      <c r="O43" s="9" t="s">
        <v>66</v>
      </c>
      <c r="P43" s="10" t="s">
        <v>125</v>
      </c>
      <c r="Q43" s="10" t="s">
        <v>69</v>
      </c>
      <c r="R43" s="10" t="s">
        <v>127</v>
      </c>
      <c r="S43" s="9">
        <v>1</v>
      </c>
      <c r="T43" s="9">
        <v>2019</v>
      </c>
      <c r="U43" s="12">
        <v>131900</v>
      </c>
      <c r="V43" s="12">
        <v>50700</v>
      </c>
      <c r="W43" s="12">
        <v>182600</v>
      </c>
      <c r="X43" s="12">
        <v>0</v>
      </c>
      <c r="Y43" s="9">
        <v>1</v>
      </c>
      <c r="Z43" s="9" t="s">
        <v>447</v>
      </c>
      <c r="AB43" s="9" t="s">
        <v>448</v>
      </c>
      <c r="AD43" s="9" t="s">
        <v>73</v>
      </c>
      <c r="AE43" s="9" t="s">
        <v>74</v>
      </c>
      <c r="AF43" s="10" t="s">
        <v>449</v>
      </c>
      <c r="AG43" s="9" t="s">
        <v>76</v>
      </c>
      <c r="AH43" s="13">
        <v>43598</v>
      </c>
      <c r="AI43" s="9" t="s">
        <v>450</v>
      </c>
      <c r="AJ43" s="12">
        <v>249500</v>
      </c>
      <c r="AK43" s="9" t="s">
        <v>78</v>
      </c>
      <c r="AL43" s="14" t="s">
        <v>79</v>
      </c>
      <c r="AM43" s="9" t="s">
        <v>80</v>
      </c>
      <c r="AN43" s="9" t="s">
        <v>81</v>
      </c>
      <c r="AO43" s="9">
        <v>0</v>
      </c>
      <c r="AP43" s="9">
        <v>1</v>
      </c>
      <c r="AQ43" s="9">
        <v>1</v>
      </c>
      <c r="AR43" s="9">
        <v>2015</v>
      </c>
      <c r="AS43" s="10" t="s">
        <v>154</v>
      </c>
      <c r="AT43" s="9">
        <v>1</v>
      </c>
      <c r="AV43" s="9">
        <v>4</v>
      </c>
      <c r="AW43" s="12">
        <v>2256</v>
      </c>
      <c r="AX43" s="12">
        <v>860</v>
      </c>
      <c r="AY43" s="9" t="s">
        <v>108</v>
      </c>
      <c r="AZ43" s="9" t="s">
        <v>84</v>
      </c>
      <c r="BA43" s="10" t="s">
        <v>155</v>
      </c>
      <c r="BB43" s="9" t="s">
        <v>156</v>
      </c>
      <c r="BD43" s="10" t="s">
        <v>65</v>
      </c>
      <c r="BH43" s="9">
        <v>0</v>
      </c>
      <c r="BJ43" s="13">
        <v>43599</v>
      </c>
    </row>
    <row r="44" spans="1:62" ht="10.8" customHeight="1" x14ac:dyDescent="0.25">
      <c r="A44" s="9">
        <v>5</v>
      </c>
      <c r="B44" s="9" t="s">
        <v>451</v>
      </c>
      <c r="D44" s="10" t="s">
        <v>113</v>
      </c>
      <c r="E44" s="10" t="s">
        <v>452</v>
      </c>
      <c r="H44" s="4" t="str">
        <f>TRIM(D44)&amp;"-"&amp;TRIM(E44)&amp;IF(TRIM(F44)&lt;&gt;"","-"&amp;TRIM(F44),"")&amp;IF(TRIM(G44)&lt;&gt;"","-"&amp;TRIM(G44),"")</f>
        <v>022-013</v>
      </c>
      <c r="I44" s="9" t="s">
        <v>453</v>
      </c>
      <c r="J44" s="9">
        <v>996</v>
      </c>
      <c r="K44" s="11">
        <v>1</v>
      </c>
      <c r="L44" s="9">
        <v>1</v>
      </c>
      <c r="M44" s="9">
        <v>1</v>
      </c>
      <c r="N44" s="10" t="s">
        <v>65</v>
      </c>
      <c r="O44" s="9" t="s">
        <v>66</v>
      </c>
      <c r="P44" s="10" t="s">
        <v>125</v>
      </c>
      <c r="Q44" s="10" t="s">
        <v>160</v>
      </c>
      <c r="R44" s="10" t="s">
        <v>127</v>
      </c>
      <c r="S44" s="9">
        <v>1</v>
      </c>
      <c r="T44" s="9">
        <v>2019</v>
      </c>
      <c r="U44" s="12">
        <v>135000</v>
      </c>
      <c r="V44" s="12">
        <v>60700</v>
      </c>
      <c r="W44" s="12">
        <v>195700</v>
      </c>
      <c r="X44" s="12">
        <v>0</v>
      </c>
      <c r="Y44" s="9">
        <v>1</v>
      </c>
      <c r="Z44" s="9" t="s">
        <v>454</v>
      </c>
      <c r="AB44" s="9" t="s">
        <v>455</v>
      </c>
      <c r="AD44" s="9" t="s">
        <v>73</v>
      </c>
      <c r="AE44" s="9" t="s">
        <v>74</v>
      </c>
      <c r="AF44" s="10" t="s">
        <v>75</v>
      </c>
      <c r="AG44" s="9" t="s">
        <v>76</v>
      </c>
      <c r="AH44" s="13">
        <v>43606</v>
      </c>
      <c r="AI44" s="9" t="s">
        <v>456</v>
      </c>
      <c r="AJ44" s="12">
        <v>264000</v>
      </c>
      <c r="AK44" s="9" t="s">
        <v>78</v>
      </c>
      <c r="AL44" s="14" t="s">
        <v>79</v>
      </c>
      <c r="AM44" s="9" t="s">
        <v>80</v>
      </c>
      <c r="AN44" s="9" t="s">
        <v>81</v>
      </c>
      <c r="AO44" s="9">
        <v>0</v>
      </c>
      <c r="AP44" s="9">
        <v>1</v>
      </c>
      <c r="AQ44" s="9">
        <v>1</v>
      </c>
      <c r="AR44" s="9">
        <v>1985</v>
      </c>
      <c r="AS44" s="10" t="s">
        <v>154</v>
      </c>
      <c r="AT44" s="9">
        <v>2</v>
      </c>
      <c r="AU44" s="9">
        <v>0</v>
      </c>
      <c r="AV44" s="9">
        <v>4</v>
      </c>
      <c r="AW44" s="12">
        <v>2616</v>
      </c>
      <c r="AX44" s="12">
        <v>1030</v>
      </c>
      <c r="AY44" s="9" t="s">
        <v>108</v>
      </c>
      <c r="AZ44" s="9" t="s">
        <v>84</v>
      </c>
      <c r="BA44" s="10" t="s">
        <v>155</v>
      </c>
      <c r="BB44" s="9" t="s">
        <v>156</v>
      </c>
      <c r="BD44" s="10" t="s">
        <v>65</v>
      </c>
      <c r="BJ44" s="13">
        <v>43609</v>
      </c>
    </row>
    <row r="45" spans="1:62" ht="10.8" customHeight="1" x14ac:dyDescent="0.25">
      <c r="A45" s="9">
        <v>7</v>
      </c>
      <c r="B45" s="9" t="s">
        <v>457</v>
      </c>
      <c r="D45" s="10" t="s">
        <v>222</v>
      </c>
      <c r="E45" s="10" t="s">
        <v>135</v>
      </c>
      <c r="H45" s="4" t="str">
        <f>TRIM(D45)&amp;"-"&amp;TRIM(E45)&amp;IF(TRIM(F45)&lt;&gt;"","-"&amp;TRIM(F45),"")&amp;IF(TRIM(G45)&lt;&gt;"","-"&amp;TRIM(G45),"")</f>
        <v>088-027</v>
      </c>
      <c r="I45" s="9" t="s">
        <v>458</v>
      </c>
      <c r="J45" s="9">
        <v>5389</v>
      </c>
      <c r="K45" s="11">
        <v>0.21000917999999999</v>
      </c>
      <c r="L45" s="9">
        <v>1</v>
      </c>
      <c r="M45" s="9">
        <v>1</v>
      </c>
      <c r="N45" s="10" t="s">
        <v>65</v>
      </c>
      <c r="O45" s="9" t="s">
        <v>66</v>
      </c>
      <c r="P45" s="10" t="s">
        <v>67</v>
      </c>
      <c r="Q45" s="10" t="s">
        <v>160</v>
      </c>
      <c r="R45" s="10" t="s">
        <v>69</v>
      </c>
      <c r="S45" s="9">
        <v>1</v>
      </c>
      <c r="T45" s="9">
        <v>2019</v>
      </c>
      <c r="U45" s="12">
        <v>478700</v>
      </c>
      <c r="V45" s="12">
        <v>122300</v>
      </c>
      <c r="W45" s="12">
        <v>601000</v>
      </c>
      <c r="X45" s="12">
        <v>0</v>
      </c>
      <c r="Y45" s="9">
        <v>1</v>
      </c>
      <c r="Z45" s="9" t="s">
        <v>459</v>
      </c>
      <c r="AB45" s="9" t="s">
        <v>460</v>
      </c>
      <c r="AD45" s="9" t="s">
        <v>461</v>
      </c>
      <c r="AE45" s="9" t="s">
        <v>93</v>
      </c>
      <c r="AF45" s="10" t="s">
        <v>462</v>
      </c>
      <c r="AG45" s="9" t="s">
        <v>76</v>
      </c>
      <c r="AH45" s="13">
        <v>43712</v>
      </c>
      <c r="AI45" s="9" t="s">
        <v>463</v>
      </c>
      <c r="AJ45" s="12">
        <v>899000</v>
      </c>
      <c r="AK45" s="9" t="s">
        <v>78</v>
      </c>
      <c r="AL45" s="14" t="s">
        <v>79</v>
      </c>
      <c r="AM45" s="9" t="s">
        <v>80</v>
      </c>
      <c r="AN45" s="9" t="s">
        <v>81</v>
      </c>
      <c r="AO45" s="9">
        <v>0</v>
      </c>
      <c r="AP45" s="9">
        <v>2</v>
      </c>
      <c r="AQ45" s="9">
        <v>1</v>
      </c>
      <c r="AR45" s="9">
        <v>1840</v>
      </c>
      <c r="AS45" s="10" t="s">
        <v>144</v>
      </c>
      <c r="AT45" s="9">
        <v>1</v>
      </c>
      <c r="AU45" s="9">
        <v>0</v>
      </c>
      <c r="AV45" s="9">
        <v>4</v>
      </c>
      <c r="AW45" s="12">
        <v>5980</v>
      </c>
      <c r="AX45" s="12">
        <v>3074</v>
      </c>
      <c r="AY45" s="9" t="s">
        <v>108</v>
      </c>
      <c r="AZ45" s="9" t="s">
        <v>84</v>
      </c>
      <c r="BA45" s="10" t="s">
        <v>82</v>
      </c>
      <c r="BB45" s="9" t="s">
        <v>133</v>
      </c>
      <c r="BD45" s="10" t="s">
        <v>65</v>
      </c>
      <c r="BJ45" s="13">
        <v>43718</v>
      </c>
    </row>
    <row r="46" spans="1:62" ht="10.8" customHeight="1" x14ac:dyDescent="0.25">
      <c r="A46" s="9">
        <v>12</v>
      </c>
      <c r="B46" s="9" t="s">
        <v>457</v>
      </c>
      <c r="D46" s="10" t="s">
        <v>222</v>
      </c>
      <c r="E46" s="10" t="s">
        <v>357</v>
      </c>
      <c r="H46" s="4" t="str">
        <f>TRIM(D46)&amp;"-"&amp;TRIM(E46)&amp;IF(TRIM(F46)&lt;&gt;"","-"&amp;TRIM(F46),"")&amp;IF(TRIM(G46)&lt;&gt;"","-"&amp;TRIM(G46),"")</f>
        <v>088-023</v>
      </c>
      <c r="I46" s="9" t="s">
        <v>464</v>
      </c>
      <c r="J46" s="9">
        <v>2870</v>
      </c>
      <c r="K46" s="11">
        <v>0.56999540999999998</v>
      </c>
      <c r="L46" s="9">
        <v>1</v>
      </c>
      <c r="M46" s="9">
        <v>1</v>
      </c>
      <c r="N46" s="10" t="s">
        <v>465</v>
      </c>
      <c r="O46" s="9" t="s">
        <v>466</v>
      </c>
      <c r="Q46" s="10" t="s">
        <v>103</v>
      </c>
      <c r="S46" s="9">
        <v>1</v>
      </c>
      <c r="T46" s="9">
        <v>2019</v>
      </c>
      <c r="U46" s="12">
        <v>340400</v>
      </c>
      <c r="V46" s="12">
        <v>533300</v>
      </c>
      <c r="W46" s="12">
        <v>873700</v>
      </c>
      <c r="X46" s="12">
        <v>0</v>
      </c>
      <c r="Y46" s="9">
        <v>1</v>
      </c>
      <c r="Z46" s="9" t="s">
        <v>467</v>
      </c>
      <c r="AB46" s="9" t="s">
        <v>468</v>
      </c>
      <c r="AD46" s="9" t="s">
        <v>199</v>
      </c>
      <c r="AE46" s="9" t="s">
        <v>74</v>
      </c>
      <c r="AF46" s="10" t="s">
        <v>200</v>
      </c>
      <c r="AG46" s="9" t="s">
        <v>76</v>
      </c>
      <c r="AH46" s="13">
        <v>43784</v>
      </c>
      <c r="AI46" s="9" t="s">
        <v>469</v>
      </c>
      <c r="AJ46" s="12">
        <v>750000</v>
      </c>
      <c r="AK46" s="9" t="s">
        <v>78</v>
      </c>
      <c r="AL46" s="14" t="s">
        <v>79</v>
      </c>
      <c r="AM46" s="9" t="s">
        <v>80</v>
      </c>
      <c r="AN46" s="9" t="s">
        <v>470</v>
      </c>
      <c r="AO46" s="9">
        <v>0</v>
      </c>
      <c r="AP46" s="9">
        <v>2</v>
      </c>
      <c r="AQ46" s="9">
        <v>1</v>
      </c>
      <c r="AR46" s="9">
        <v>1985</v>
      </c>
      <c r="AS46" s="10" t="s">
        <v>276</v>
      </c>
      <c r="AT46" s="9">
        <v>4</v>
      </c>
      <c r="AV46" s="9">
        <v>8</v>
      </c>
      <c r="AW46" s="12">
        <v>7482</v>
      </c>
      <c r="AX46" s="12">
        <v>3747</v>
      </c>
      <c r="AY46" s="9" t="s">
        <v>108</v>
      </c>
      <c r="AZ46" s="9" t="s">
        <v>109</v>
      </c>
      <c r="BA46" s="10" t="s">
        <v>471</v>
      </c>
      <c r="BB46" s="9" t="s">
        <v>472</v>
      </c>
      <c r="BD46" s="10" t="s">
        <v>465</v>
      </c>
      <c r="BJ46" s="13">
        <v>43787</v>
      </c>
    </row>
    <row r="47" spans="1:62" ht="10.8" customHeight="1" x14ac:dyDescent="0.25">
      <c r="A47" s="9">
        <v>4</v>
      </c>
      <c r="B47" s="9" t="s">
        <v>473</v>
      </c>
      <c r="D47" s="10" t="s">
        <v>440</v>
      </c>
      <c r="E47" s="10" t="s">
        <v>381</v>
      </c>
      <c r="H47" s="4" t="str">
        <f>TRIM(D47)&amp;"-"&amp;TRIM(E47)&amp;IF(TRIM(F47)&lt;&gt;"","-"&amp;TRIM(F47),"")&amp;IF(TRIM(G47)&lt;&gt;"","-"&amp;TRIM(G47),"")</f>
        <v>034-006</v>
      </c>
      <c r="I47" s="9" t="s">
        <v>474</v>
      </c>
      <c r="J47" s="9">
        <v>2416</v>
      </c>
      <c r="K47" s="11">
        <v>0.51999541000000005</v>
      </c>
      <c r="L47" s="9">
        <v>1</v>
      </c>
      <c r="M47" s="9">
        <v>1</v>
      </c>
      <c r="N47" s="10" t="s">
        <v>65</v>
      </c>
      <c r="O47" s="9" t="s">
        <v>66</v>
      </c>
      <c r="P47" s="10" t="s">
        <v>287</v>
      </c>
      <c r="Q47" s="10" t="s">
        <v>69</v>
      </c>
      <c r="R47" s="10" t="s">
        <v>276</v>
      </c>
      <c r="S47" s="9">
        <v>1</v>
      </c>
      <c r="T47" s="9">
        <v>2019</v>
      </c>
      <c r="U47" s="12">
        <v>111500</v>
      </c>
      <c r="V47" s="12">
        <v>79100</v>
      </c>
      <c r="W47" s="12">
        <v>190600</v>
      </c>
      <c r="X47" s="12">
        <v>20000</v>
      </c>
      <c r="Y47" s="9">
        <v>1</v>
      </c>
      <c r="Z47" s="9" t="s">
        <v>475</v>
      </c>
      <c r="AB47" s="9" t="s">
        <v>476</v>
      </c>
      <c r="AD47" s="9" t="s">
        <v>437</v>
      </c>
      <c r="AE47" s="9" t="s">
        <v>74</v>
      </c>
      <c r="AF47" s="10" t="s">
        <v>200</v>
      </c>
      <c r="AG47" s="9" t="s">
        <v>76</v>
      </c>
      <c r="AH47" s="13">
        <v>43742</v>
      </c>
      <c r="AI47" s="9" t="s">
        <v>477</v>
      </c>
      <c r="AJ47" s="12">
        <v>185000</v>
      </c>
      <c r="AK47" s="9" t="s">
        <v>78</v>
      </c>
      <c r="AL47" s="14" t="s">
        <v>79</v>
      </c>
      <c r="AM47" s="9" t="s">
        <v>80</v>
      </c>
      <c r="AN47" s="9" t="s">
        <v>81</v>
      </c>
      <c r="AO47" s="9">
        <v>0</v>
      </c>
      <c r="AP47" s="9">
        <v>1</v>
      </c>
      <c r="AQ47" s="9">
        <v>1</v>
      </c>
      <c r="AR47" s="9">
        <v>1972</v>
      </c>
      <c r="AS47" s="10" t="s">
        <v>154</v>
      </c>
      <c r="AT47" s="9">
        <v>1</v>
      </c>
      <c r="AU47" s="9">
        <v>0</v>
      </c>
      <c r="AV47" s="9">
        <v>4</v>
      </c>
      <c r="AW47" s="12">
        <v>2386</v>
      </c>
      <c r="AX47" s="12">
        <v>864</v>
      </c>
      <c r="AY47" s="9" t="s">
        <v>108</v>
      </c>
      <c r="AZ47" s="9" t="s">
        <v>84</v>
      </c>
      <c r="BA47" s="10" t="s">
        <v>155</v>
      </c>
      <c r="BB47" s="9" t="s">
        <v>156</v>
      </c>
      <c r="BD47" s="10" t="s">
        <v>65</v>
      </c>
      <c r="BJ47" s="13">
        <v>43742</v>
      </c>
    </row>
    <row r="48" spans="1:62" ht="10.8" customHeight="1" x14ac:dyDescent="0.25">
      <c r="A48" s="9">
        <v>1</v>
      </c>
      <c r="B48" s="9" t="s">
        <v>478</v>
      </c>
      <c r="D48" s="10" t="s">
        <v>479</v>
      </c>
      <c r="E48" s="10" t="s">
        <v>272</v>
      </c>
      <c r="H48" s="4" t="str">
        <f>TRIM(D48)&amp;"-"&amp;TRIM(E48)&amp;IF(TRIM(F48)&lt;&gt;"","-"&amp;TRIM(F48),"")&amp;IF(TRIM(G48)&lt;&gt;"","-"&amp;TRIM(G48),"")</f>
        <v>058-056</v>
      </c>
      <c r="I48" s="9" t="s">
        <v>480</v>
      </c>
      <c r="J48" s="9">
        <v>7092</v>
      </c>
      <c r="K48" s="11">
        <v>0.26000918000000001</v>
      </c>
      <c r="L48" s="9">
        <v>1</v>
      </c>
      <c r="M48" s="9">
        <v>1</v>
      </c>
      <c r="N48" s="10" t="s">
        <v>65</v>
      </c>
      <c r="O48" s="9" t="s">
        <v>66</v>
      </c>
      <c r="P48" s="10" t="s">
        <v>287</v>
      </c>
      <c r="Q48" s="10" t="s">
        <v>68</v>
      </c>
      <c r="R48" s="10" t="s">
        <v>276</v>
      </c>
      <c r="S48" s="9">
        <v>1</v>
      </c>
      <c r="T48" s="9">
        <v>2019</v>
      </c>
      <c r="U48" s="12">
        <v>359100</v>
      </c>
      <c r="V48" s="12">
        <v>109300</v>
      </c>
      <c r="W48" s="12">
        <v>468400</v>
      </c>
      <c r="X48" s="12">
        <v>20000</v>
      </c>
      <c r="Y48" s="9">
        <v>1</v>
      </c>
      <c r="Z48" s="9" t="s">
        <v>481</v>
      </c>
      <c r="AA48" s="9" t="s">
        <v>482</v>
      </c>
      <c r="AB48" s="9" t="s">
        <v>483</v>
      </c>
      <c r="AD48" s="9" t="s">
        <v>73</v>
      </c>
      <c r="AE48" s="9" t="s">
        <v>74</v>
      </c>
      <c r="AF48" s="10" t="s">
        <v>75</v>
      </c>
      <c r="AG48" s="9" t="s">
        <v>76</v>
      </c>
      <c r="AH48" s="13">
        <v>43738</v>
      </c>
      <c r="AI48" s="9" t="s">
        <v>484</v>
      </c>
      <c r="AJ48" s="12">
        <v>498153</v>
      </c>
      <c r="AK48" s="9" t="s">
        <v>78</v>
      </c>
      <c r="AL48" s="14" t="s">
        <v>79</v>
      </c>
      <c r="AM48" s="9" t="s">
        <v>80</v>
      </c>
      <c r="AN48" s="9" t="s">
        <v>81</v>
      </c>
      <c r="AO48" s="9">
        <v>0</v>
      </c>
      <c r="AP48" s="9">
        <v>2</v>
      </c>
      <c r="AQ48" s="9">
        <v>1</v>
      </c>
      <c r="AR48" s="9">
        <v>2014</v>
      </c>
      <c r="AS48" s="10" t="s">
        <v>82</v>
      </c>
      <c r="AT48" s="9">
        <v>2</v>
      </c>
      <c r="AU48" s="9">
        <v>1</v>
      </c>
      <c r="AV48" s="9">
        <v>6</v>
      </c>
      <c r="AW48" s="12">
        <v>4962</v>
      </c>
      <c r="AX48" s="12">
        <v>2024</v>
      </c>
      <c r="AY48" s="9" t="s">
        <v>108</v>
      </c>
      <c r="AZ48" s="9" t="s">
        <v>84</v>
      </c>
      <c r="BA48" s="10" t="s">
        <v>85</v>
      </c>
      <c r="BB48" s="9" t="s">
        <v>86</v>
      </c>
      <c r="BD48" s="10" t="s">
        <v>65</v>
      </c>
      <c r="BJ48" s="13">
        <v>43742</v>
      </c>
    </row>
    <row r="49" spans="1:62" ht="10.8" customHeight="1" x14ac:dyDescent="0.25">
      <c r="A49" s="9">
        <v>4</v>
      </c>
      <c r="B49" s="9" t="s">
        <v>478</v>
      </c>
      <c r="D49" s="10" t="s">
        <v>479</v>
      </c>
      <c r="E49" s="10" t="s">
        <v>180</v>
      </c>
      <c r="F49" s="10" t="s">
        <v>485</v>
      </c>
      <c r="H49" s="4" t="str">
        <f>TRIM(D49)&amp;"-"&amp;TRIM(E49)&amp;IF(TRIM(F49)&lt;&gt;"","-"&amp;TRIM(F49),"")&amp;IF(TRIM(G49)&lt;&gt;"","-"&amp;TRIM(G49),"")</f>
        <v>058-021-204</v>
      </c>
      <c r="I49" s="9" t="s">
        <v>486</v>
      </c>
      <c r="J49" s="9">
        <v>7100</v>
      </c>
      <c r="K49" s="11">
        <v>1</v>
      </c>
      <c r="L49" s="9">
        <v>1</v>
      </c>
      <c r="M49" s="9">
        <v>1</v>
      </c>
      <c r="N49" s="10" t="s">
        <v>101</v>
      </c>
      <c r="O49" s="9" t="s">
        <v>102</v>
      </c>
      <c r="Q49" s="10" t="s">
        <v>103</v>
      </c>
      <c r="R49" s="10" t="s">
        <v>276</v>
      </c>
      <c r="S49" s="9">
        <v>1</v>
      </c>
      <c r="T49" s="9">
        <v>2019</v>
      </c>
      <c r="U49" s="12">
        <v>261300</v>
      </c>
      <c r="V49" s="12">
        <v>126700</v>
      </c>
      <c r="W49" s="12">
        <v>388000</v>
      </c>
      <c r="X49" s="12">
        <v>0</v>
      </c>
      <c r="Y49" s="9">
        <v>1</v>
      </c>
      <c r="Z49" s="9" t="s">
        <v>487</v>
      </c>
      <c r="AA49" s="9" t="s">
        <v>488</v>
      </c>
      <c r="AB49" s="9" t="s">
        <v>489</v>
      </c>
      <c r="AD49" s="9" t="s">
        <v>73</v>
      </c>
      <c r="AE49" s="9" t="s">
        <v>74</v>
      </c>
      <c r="AF49" s="10" t="s">
        <v>75</v>
      </c>
      <c r="AG49" s="9" t="s">
        <v>76</v>
      </c>
      <c r="AH49" s="13">
        <v>43637</v>
      </c>
      <c r="AI49" s="9" t="s">
        <v>490</v>
      </c>
      <c r="AJ49" s="12">
        <v>348000</v>
      </c>
      <c r="AK49" s="9" t="s">
        <v>78</v>
      </c>
      <c r="AL49" s="14" t="s">
        <v>79</v>
      </c>
      <c r="AM49" s="9" t="s">
        <v>80</v>
      </c>
      <c r="AN49" s="9" t="s">
        <v>81</v>
      </c>
      <c r="AO49" s="9">
        <v>0</v>
      </c>
      <c r="AP49" s="9">
        <v>1.75</v>
      </c>
      <c r="AQ49" s="9">
        <v>1</v>
      </c>
      <c r="AR49" s="9">
        <v>2018</v>
      </c>
      <c r="AS49" s="10" t="s">
        <v>82</v>
      </c>
      <c r="AT49" s="9">
        <v>2</v>
      </c>
      <c r="AU49" s="9">
        <v>1</v>
      </c>
      <c r="AV49" s="9">
        <v>6</v>
      </c>
      <c r="AW49" s="12">
        <v>3582</v>
      </c>
      <c r="AX49" s="12">
        <v>1707</v>
      </c>
      <c r="AY49" s="9" t="s">
        <v>108</v>
      </c>
      <c r="AZ49" s="9" t="s">
        <v>84</v>
      </c>
      <c r="BA49" s="10" t="s">
        <v>110</v>
      </c>
      <c r="BB49" s="9" t="s">
        <v>111</v>
      </c>
      <c r="BD49" s="10" t="s">
        <v>101</v>
      </c>
      <c r="BE49" s="9">
        <v>103463</v>
      </c>
      <c r="BF49" s="9" t="s">
        <v>491</v>
      </c>
      <c r="BG49" s="9">
        <v>47</v>
      </c>
      <c r="BJ49" s="13">
        <v>43642</v>
      </c>
    </row>
    <row r="50" spans="1:62" ht="10.8" customHeight="1" x14ac:dyDescent="0.25">
      <c r="A50" s="9">
        <v>7</v>
      </c>
      <c r="B50" s="9" t="s">
        <v>478</v>
      </c>
      <c r="D50" s="10" t="s">
        <v>479</v>
      </c>
      <c r="E50" s="10" t="s">
        <v>492</v>
      </c>
      <c r="H50" s="4" t="str">
        <f>TRIM(D50)&amp;"-"&amp;TRIM(E50)&amp;IF(TRIM(F50)&lt;&gt;"","-"&amp;TRIM(F50),"")&amp;IF(TRIM(G50)&lt;&gt;"","-"&amp;TRIM(G50),"")</f>
        <v>058-053</v>
      </c>
      <c r="I50" s="9" t="s">
        <v>493</v>
      </c>
      <c r="J50" s="9">
        <v>7089</v>
      </c>
      <c r="K50" s="11">
        <v>0.23000459000000001</v>
      </c>
      <c r="L50" s="9">
        <v>1</v>
      </c>
      <c r="M50" s="9">
        <v>1</v>
      </c>
      <c r="N50" s="10" t="s">
        <v>316</v>
      </c>
      <c r="O50" s="9" t="s">
        <v>317</v>
      </c>
      <c r="P50" s="10" t="s">
        <v>287</v>
      </c>
      <c r="Q50" s="10" t="s">
        <v>68</v>
      </c>
      <c r="R50" s="10" t="s">
        <v>276</v>
      </c>
      <c r="S50" s="9">
        <v>1</v>
      </c>
      <c r="T50" s="9">
        <v>2019</v>
      </c>
      <c r="U50" s="12">
        <v>0</v>
      </c>
      <c r="V50" s="12">
        <v>108300</v>
      </c>
      <c r="W50" s="12">
        <v>108300</v>
      </c>
      <c r="X50" s="12">
        <v>0</v>
      </c>
      <c r="Y50" s="9">
        <v>1</v>
      </c>
      <c r="Z50" s="9" t="s">
        <v>494</v>
      </c>
      <c r="AB50" s="9" t="s">
        <v>495</v>
      </c>
      <c r="AD50" s="9" t="s">
        <v>73</v>
      </c>
      <c r="AE50" s="9" t="s">
        <v>74</v>
      </c>
      <c r="AF50" s="10" t="s">
        <v>75</v>
      </c>
      <c r="AG50" s="9" t="s">
        <v>76</v>
      </c>
      <c r="AH50" s="13">
        <v>43761</v>
      </c>
      <c r="AI50" s="9" t="s">
        <v>496</v>
      </c>
      <c r="AJ50" s="12">
        <v>95000</v>
      </c>
      <c r="AK50" s="9" t="s">
        <v>78</v>
      </c>
      <c r="AL50" s="14" t="s">
        <v>79</v>
      </c>
      <c r="AM50" s="9" t="s">
        <v>325</v>
      </c>
      <c r="AN50" s="9" t="s">
        <v>81</v>
      </c>
      <c r="AO50" s="9">
        <v>0</v>
      </c>
      <c r="BA50" s="10" t="s">
        <v>326</v>
      </c>
      <c r="BB50" s="9" t="s">
        <v>327</v>
      </c>
      <c r="BD50" s="10" t="s">
        <v>316</v>
      </c>
      <c r="BJ50" s="13">
        <v>43762</v>
      </c>
    </row>
    <row r="51" spans="1:62" ht="10.8" customHeight="1" x14ac:dyDescent="0.25">
      <c r="A51" s="9">
        <v>16</v>
      </c>
      <c r="B51" s="9" t="s">
        <v>478</v>
      </c>
      <c r="D51" s="10" t="s">
        <v>479</v>
      </c>
      <c r="E51" s="10" t="s">
        <v>497</v>
      </c>
      <c r="H51" s="4" t="str">
        <f>TRIM(D51)&amp;"-"&amp;TRIM(E51)&amp;IF(TRIM(F51)&lt;&gt;"","-"&amp;TRIM(F51),"")&amp;IF(TRIM(G51)&lt;&gt;"","-"&amp;TRIM(G51),"")</f>
        <v>058-048</v>
      </c>
      <c r="I51" s="9" t="s">
        <v>498</v>
      </c>
      <c r="J51" s="9">
        <v>7084</v>
      </c>
      <c r="K51" s="11">
        <v>0.31000918</v>
      </c>
      <c r="L51" s="9">
        <v>1</v>
      </c>
      <c r="M51" s="9">
        <v>1</v>
      </c>
      <c r="N51" s="10" t="s">
        <v>65</v>
      </c>
      <c r="O51" s="9" t="s">
        <v>66</v>
      </c>
      <c r="P51" s="10" t="s">
        <v>287</v>
      </c>
      <c r="Q51" s="10" t="s">
        <v>68</v>
      </c>
      <c r="R51" s="10" t="s">
        <v>276</v>
      </c>
      <c r="S51" s="9">
        <v>1</v>
      </c>
      <c r="T51" s="9">
        <v>2019</v>
      </c>
      <c r="U51" s="12">
        <v>371800</v>
      </c>
      <c r="V51" s="12">
        <v>110900</v>
      </c>
      <c r="W51" s="12">
        <v>482700</v>
      </c>
      <c r="X51" s="12">
        <v>0</v>
      </c>
      <c r="Y51" s="9">
        <v>1</v>
      </c>
      <c r="Z51" s="9" t="s">
        <v>499</v>
      </c>
      <c r="AA51" s="9" t="s">
        <v>500</v>
      </c>
      <c r="AB51" s="9" t="s">
        <v>501</v>
      </c>
      <c r="AD51" s="9" t="s">
        <v>502</v>
      </c>
      <c r="AE51" s="9" t="s">
        <v>74</v>
      </c>
      <c r="AF51" s="10" t="s">
        <v>503</v>
      </c>
      <c r="AG51" s="9" t="s">
        <v>76</v>
      </c>
      <c r="AH51" s="13">
        <v>43600</v>
      </c>
      <c r="AI51" s="9" t="s">
        <v>504</v>
      </c>
      <c r="AJ51" s="12">
        <v>510000</v>
      </c>
      <c r="AK51" s="9" t="s">
        <v>78</v>
      </c>
      <c r="AL51" s="14" t="s">
        <v>79</v>
      </c>
      <c r="AM51" s="9" t="s">
        <v>80</v>
      </c>
      <c r="AN51" s="9" t="s">
        <v>81</v>
      </c>
      <c r="AO51" s="9">
        <v>0</v>
      </c>
      <c r="AP51" s="9">
        <v>1.75</v>
      </c>
      <c r="AQ51" s="9">
        <v>1</v>
      </c>
      <c r="AR51" s="9">
        <v>2018</v>
      </c>
      <c r="AS51" s="10" t="s">
        <v>82</v>
      </c>
      <c r="AT51" s="9">
        <v>2</v>
      </c>
      <c r="AU51" s="9">
        <v>1</v>
      </c>
      <c r="AV51" s="9">
        <v>5</v>
      </c>
      <c r="AW51" s="12">
        <v>4876</v>
      </c>
      <c r="AX51" s="12">
        <v>1978</v>
      </c>
      <c r="AY51" s="9" t="s">
        <v>108</v>
      </c>
      <c r="AZ51" s="9" t="s">
        <v>84</v>
      </c>
      <c r="BA51" s="10" t="s">
        <v>85</v>
      </c>
      <c r="BB51" s="9" t="s">
        <v>86</v>
      </c>
      <c r="BD51" s="10" t="s">
        <v>65</v>
      </c>
      <c r="BJ51" s="13">
        <v>43631</v>
      </c>
    </row>
    <row r="52" spans="1:62" ht="10.8" customHeight="1" x14ac:dyDescent="0.25">
      <c r="A52" s="9">
        <v>20</v>
      </c>
      <c r="B52" s="9" t="s">
        <v>478</v>
      </c>
      <c r="D52" s="10" t="s">
        <v>479</v>
      </c>
      <c r="E52" s="10" t="s">
        <v>432</v>
      </c>
      <c r="H52" s="4" t="str">
        <f>TRIM(D52)&amp;"-"&amp;TRIM(E52)&amp;IF(TRIM(F52)&lt;&gt;"","-"&amp;TRIM(F52),"")&amp;IF(TRIM(G52)&lt;&gt;"","-"&amp;TRIM(G52),"")</f>
        <v>058-050</v>
      </c>
      <c r="I52" s="9" t="s">
        <v>505</v>
      </c>
      <c r="J52" s="9">
        <v>7086</v>
      </c>
      <c r="K52" s="11">
        <v>0.36999541000000002</v>
      </c>
      <c r="L52" s="9">
        <v>1</v>
      </c>
      <c r="M52" s="9">
        <v>1</v>
      </c>
      <c r="N52" s="10" t="s">
        <v>316</v>
      </c>
      <c r="O52" s="9" t="s">
        <v>317</v>
      </c>
      <c r="P52" s="10" t="s">
        <v>287</v>
      </c>
      <c r="Q52" s="10" t="s">
        <v>68</v>
      </c>
      <c r="R52" s="10" t="s">
        <v>276</v>
      </c>
      <c r="S52" s="9">
        <v>1</v>
      </c>
      <c r="T52" s="9">
        <v>2019</v>
      </c>
      <c r="U52" s="12">
        <v>0</v>
      </c>
      <c r="V52" s="12">
        <v>114400</v>
      </c>
      <c r="W52" s="12">
        <v>114400</v>
      </c>
      <c r="X52" s="12">
        <v>0</v>
      </c>
      <c r="Y52" s="9">
        <v>1</v>
      </c>
      <c r="Z52" s="9" t="s">
        <v>494</v>
      </c>
      <c r="AB52" s="9" t="s">
        <v>495</v>
      </c>
      <c r="AD52" s="9" t="s">
        <v>73</v>
      </c>
      <c r="AE52" s="9" t="s">
        <v>74</v>
      </c>
      <c r="AF52" s="10" t="s">
        <v>75</v>
      </c>
      <c r="AG52" s="9" t="s">
        <v>76</v>
      </c>
      <c r="AH52" s="13">
        <v>43718</v>
      </c>
      <c r="AI52" s="9" t="s">
        <v>506</v>
      </c>
      <c r="AJ52" s="12">
        <v>107500</v>
      </c>
      <c r="AK52" s="9" t="s">
        <v>78</v>
      </c>
      <c r="AL52" s="14" t="s">
        <v>79</v>
      </c>
      <c r="AM52" s="9" t="s">
        <v>325</v>
      </c>
      <c r="AN52" s="9" t="s">
        <v>81</v>
      </c>
      <c r="AO52" s="9">
        <v>0</v>
      </c>
      <c r="BA52" s="10" t="s">
        <v>326</v>
      </c>
      <c r="BB52" s="9" t="s">
        <v>327</v>
      </c>
      <c r="BD52" s="10" t="s">
        <v>316</v>
      </c>
      <c r="BJ52" s="13">
        <v>43718</v>
      </c>
    </row>
    <row r="53" spans="1:62" ht="10.8" customHeight="1" x14ac:dyDescent="0.25">
      <c r="A53" s="9">
        <v>16</v>
      </c>
      <c r="B53" s="9" t="s">
        <v>507</v>
      </c>
      <c r="C53" s="9">
        <v>16</v>
      </c>
      <c r="D53" s="10" t="s">
        <v>508</v>
      </c>
      <c r="E53" s="10" t="s">
        <v>189</v>
      </c>
      <c r="F53" s="10" t="s">
        <v>99</v>
      </c>
      <c r="H53" s="4" t="str">
        <f>TRIM(D53)&amp;"-"&amp;TRIM(E53)&amp;IF(TRIM(F53)&lt;&gt;"","-"&amp;TRIM(F53),"")&amp;IF(TRIM(G53)&lt;&gt;"","-"&amp;TRIM(G53),"")</f>
        <v>039-003-016</v>
      </c>
      <c r="I53" s="9" t="s">
        <v>509</v>
      </c>
      <c r="J53" s="9">
        <v>352</v>
      </c>
      <c r="K53" s="11">
        <v>1</v>
      </c>
      <c r="L53" s="9">
        <v>1</v>
      </c>
      <c r="M53" s="9">
        <v>1</v>
      </c>
      <c r="N53" s="10" t="s">
        <v>101</v>
      </c>
      <c r="O53" s="9" t="s">
        <v>102</v>
      </c>
      <c r="Q53" s="10" t="s">
        <v>103</v>
      </c>
      <c r="S53" s="9">
        <v>1</v>
      </c>
      <c r="T53" s="9">
        <v>2019</v>
      </c>
      <c r="U53" s="12">
        <v>126300</v>
      </c>
      <c r="V53" s="12">
        <v>80000</v>
      </c>
      <c r="W53" s="12">
        <v>206300</v>
      </c>
      <c r="X53" s="12">
        <v>20000</v>
      </c>
      <c r="Y53" s="9">
        <v>2</v>
      </c>
      <c r="Z53" s="9" t="s">
        <v>510</v>
      </c>
      <c r="AB53" s="9" t="s">
        <v>511</v>
      </c>
      <c r="AD53" s="9" t="s">
        <v>73</v>
      </c>
      <c r="AE53" s="9" t="s">
        <v>74</v>
      </c>
      <c r="AF53" s="10" t="s">
        <v>75</v>
      </c>
      <c r="AG53" s="9" t="s">
        <v>76</v>
      </c>
      <c r="AH53" s="13">
        <v>43602</v>
      </c>
      <c r="AI53" s="9" t="s">
        <v>512</v>
      </c>
      <c r="AJ53" s="12">
        <v>229000</v>
      </c>
      <c r="AK53" s="9" t="s">
        <v>78</v>
      </c>
      <c r="AL53" s="14" t="s">
        <v>79</v>
      </c>
      <c r="AM53" s="9" t="s">
        <v>80</v>
      </c>
      <c r="AN53" s="9" t="s">
        <v>81</v>
      </c>
      <c r="AO53" s="9">
        <v>0</v>
      </c>
      <c r="AP53" s="9">
        <v>1</v>
      </c>
      <c r="AQ53" s="9">
        <v>1</v>
      </c>
      <c r="AR53" s="9">
        <v>1988</v>
      </c>
      <c r="AS53" s="10" t="s">
        <v>154</v>
      </c>
      <c r="AT53" s="9">
        <v>2</v>
      </c>
      <c r="AU53" s="9">
        <v>0</v>
      </c>
      <c r="AV53" s="9">
        <v>5</v>
      </c>
      <c r="AW53" s="12">
        <v>2184</v>
      </c>
      <c r="AX53" s="12">
        <v>925</v>
      </c>
      <c r="AY53" s="9" t="s">
        <v>251</v>
      </c>
      <c r="AZ53" s="9" t="s">
        <v>252</v>
      </c>
      <c r="BA53" s="10" t="s">
        <v>110</v>
      </c>
      <c r="BB53" s="9" t="s">
        <v>111</v>
      </c>
      <c r="BD53" s="10" t="s">
        <v>101</v>
      </c>
      <c r="BE53" s="9">
        <v>103371</v>
      </c>
      <c r="BF53" s="9" t="s">
        <v>513</v>
      </c>
      <c r="BG53" s="9">
        <v>5</v>
      </c>
      <c r="BJ53" s="13">
        <v>43602</v>
      </c>
    </row>
    <row r="54" spans="1:62" ht="10.8" customHeight="1" x14ac:dyDescent="0.25">
      <c r="A54" s="9">
        <v>23</v>
      </c>
      <c r="B54" s="9" t="s">
        <v>507</v>
      </c>
      <c r="C54" s="9">
        <v>23</v>
      </c>
      <c r="D54" s="10" t="s">
        <v>508</v>
      </c>
      <c r="E54" s="10" t="s">
        <v>189</v>
      </c>
      <c r="F54" s="10" t="s">
        <v>357</v>
      </c>
      <c r="H54" s="4" t="str">
        <f>TRIM(D54)&amp;"-"&amp;TRIM(E54)&amp;IF(TRIM(F54)&lt;&gt;"","-"&amp;TRIM(F54),"")&amp;IF(TRIM(G54)&lt;&gt;"","-"&amp;TRIM(G54),"")</f>
        <v>039-003-023</v>
      </c>
      <c r="I54" s="9" t="s">
        <v>514</v>
      </c>
      <c r="J54" s="9">
        <v>238</v>
      </c>
      <c r="K54" s="11">
        <v>1</v>
      </c>
      <c r="L54" s="9">
        <v>1</v>
      </c>
      <c r="M54" s="9">
        <v>1</v>
      </c>
      <c r="N54" s="10" t="s">
        <v>101</v>
      </c>
      <c r="O54" s="9" t="s">
        <v>102</v>
      </c>
      <c r="Q54" s="10" t="s">
        <v>103</v>
      </c>
      <c r="S54" s="9">
        <v>1</v>
      </c>
      <c r="T54" s="9">
        <v>2019</v>
      </c>
      <c r="U54" s="12">
        <v>134800</v>
      </c>
      <c r="V54" s="12">
        <v>80000</v>
      </c>
      <c r="W54" s="12">
        <v>214800</v>
      </c>
      <c r="X54" s="12">
        <v>0</v>
      </c>
      <c r="Y54" s="9">
        <v>1</v>
      </c>
      <c r="Z54" s="9" t="s">
        <v>515</v>
      </c>
      <c r="AB54" s="9" t="s">
        <v>516</v>
      </c>
      <c r="AD54" s="9" t="s">
        <v>73</v>
      </c>
      <c r="AE54" s="9" t="s">
        <v>74</v>
      </c>
      <c r="AF54" s="10" t="s">
        <v>75</v>
      </c>
      <c r="AG54" s="9" t="s">
        <v>76</v>
      </c>
      <c r="AH54" s="13">
        <v>43796</v>
      </c>
      <c r="AI54" s="9" t="s">
        <v>517</v>
      </c>
      <c r="AJ54" s="12">
        <v>200000</v>
      </c>
      <c r="AK54" s="9" t="s">
        <v>78</v>
      </c>
      <c r="AL54" s="14" t="s">
        <v>79</v>
      </c>
      <c r="AM54" s="9" t="s">
        <v>80</v>
      </c>
      <c r="AN54" s="9" t="s">
        <v>81</v>
      </c>
      <c r="AO54" s="9">
        <v>0</v>
      </c>
      <c r="AP54" s="9">
        <v>1.5</v>
      </c>
      <c r="AQ54" s="9">
        <v>1</v>
      </c>
      <c r="AR54" s="9">
        <v>1990</v>
      </c>
      <c r="AS54" s="10" t="s">
        <v>154</v>
      </c>
      <c r="AT54" s="9">
        <v>2</v>
      </c>
      <c r="AU54" s="9">
        <v>0</v>
      </c>
      <c r="AV54" s="9">
        <v>5</v>
      </c>
      <c r="AW54" s="12">
        <v>2176</v>
      </c>
      <c r="AX54" s="12">
        <v>925</v>
      </c>
      <c r="AY54" s="9" t="s">
        <v>108</v>
      </c>
      <c r="AZ54" s="9" t="s">
        <v>84</v>
      </c>
      <c r="BA54" s="10" t="s">
        <v>110</v>
      </c>
      <c r="BB54" s="9" t="s">
        <v>111</v>
      </c>
      <c r="BD54" s="10" t="s">
        <v>101</v>
      </c>
      <c r="BE54" s="9">
        <v>103371</v>
      </c>
      <c r="BF54" s="9" t="s">
        <v>513</v>
      </c>
      <c r="BG54" s="9">
        <v>5</v>
      </c>
      <c r="BJ54" s="13">
        <v>43801</v>
      </c>
    </row>
    <row r="55" spans="1:62" ht="10.8" customHeight="1" x14ac:dyDescent="0.25">
      <c r="A55" s="9">
        <v>24</v>
      </c>
      <c r="B55" s="9" t="s">
        <v>507</v>
      </c>
      <c r="C55" s="9">
        <v>24</v>
      </c>
      <c r="D55" s="10" t="s">
        <v>508</v>
      </c>
      <c r="E55" s="10" t="s">
        <v>189</v>
      </c>
      <c r="F55" s="10" t="s">
        <v>518</v>
      </c>
      <c r="H55" s="4" t="str">
        <f>TRIM(D55)&amp;"-"&amp;TRIM(E55)&amp;IF(TRIM(F55)&lt;&gt;"","-"&amp;TRIM(F55),"")&amp;IF(TRIM(G55)&lt;&gt;"","-"&amp;TRIM(G55),"")</f>
        <v>039-003-024</v>
      </c>
      <c r="I55" s="9" t="s">
        <v>519</v>
      </c>
      <c r="J55" s="9">
        <v>254</v>
      </c>
      <c r="K55" s="11">
        <v>1</v>
      </c>
      <c r="L55" s="9">
        <v>1</v>
      </c>
      <c r="M55" s="9">
        <v>1</v>
      </c>
      <c r="N55" s="10" t="s">
        <v>101</v>
      </c>
      <c r="O55" s="9" t="s">
        <v>102</v>
      </c>
      <c r="Q55" s="10" t="s">
        <v>103</v>
      </c>
      <c r="S55" s="9">
        <v>1</v>
      </c>
      <c r="T55" s="9">
        <v>2019</v>
      </c>
      <c r="U55" s="12">
        <v>142100</v>
      </c>
      <c r="V55" s="12">
        <v>80000</v>
      </c>
      <c r="W55" s="12">
        <v>222100</v>
      </c>
      <c r="X55" s="12">
        <v>0</v>
      </c>
      <c r="Y55" s="9">
        <v>1</v>
      </c>
      <c r="Z55" s="9" t="s">
        <v>520</v>
      </c>
      <c r="AA55" s="9" t="s">
        <v>521</v>
      </c>
      <c r="AB55" s="9" t="s">
        <v>522</v>
      </c>
      <c r="AD55" s="9" t="s">
        <v>73</v>
      </c>
      <c r="AE55" s="9" t="s">
        <v>74</v>
      </c>
      <c r="AF55" s="10" t="s">
        <v>75</v>
      </c>
      <c r="AG55" s="9" t="s">
        <v>76</v>
      </c>
      <c r="AH55" s="13">
        <v>43775</v>
      </c>
      <c r="AI55" s="9" t="s">
        <v>523</v>
      </c>
      <c r="AJ55" s="12">
        <v>252900</v>
      </c>
      <c r="AK55" s="9" t="s">
        <v>78</v>
      </c>
      <c r="AL55" s="14" t="s">
        <v>79</v>
      </c>
      <c r="AM55" s="9" t="s">
        <v>80</v>
      </c>
      <c r="AN55" s="9" t="s">
        <v>81</v>
      </c>
      <c r="AO55" s="9">
        <v>0</v>
      </c>
      <c r="AP55" s="9">
        <v>1</v>
      </c>
      <c r="AQ55" s="9">
        <v>1</v>
      </c>
      <c r="AR55" s="9">
        <v>1992</v>
      </c>
      <c r="AS55" s="10" t="s">
        <v>154</v>
      </c>
      <c r="AT55" s="9">
        <v>2</v>
      </c>
      <c r="AU55" s="9">
        <v>0</v>
      </c>
      <c r="AV55" s="9">
        <v>5</v>
      </c>
      <c r="AW55" s="12">
        <v>2328</v>
      </c>
      <c r="AX55" s="12">
        <v>1005</v>
      </c>
      <c r="AY55" s="9" t="s">
        <v>108</v>
      </c>
      <c r="AZ55" s="9" t="s">
        <v>84</v>
      </c>
      <c r="BA55" s="10" t="s">
        <v>110</v>
      </c>
      <c r="BB55" s="9" t="s">
        <v>111</v>
      </c>
      <c r="BD55" s="10" t="s">
        <v>101</v>
      </c>
      <c r="BE55" s="9">
        <v>103371</v>
      </c>
      <c r="BF55" s="9" t="s">
        <v>513</v>
      </c>
      <c r="BG55" s="9">
        <v>5</v>
      </c>
      <c r="BJ55" s="13">
        <v>43775</v>
      </c>
    </row>
    <row r="56" spans="1:62" ht="10.8" customHeight="1" x14ac:dyDescent="0.25">
      <c r="A56" s="9">
        <v>37</v>
      </c>
      <c r="B56" s="9" t="s">
        <v>507</v>
      </c>
      <c r="C56" s="9">
        <v>37</v>
      </c>
      <c r="D56" s="10" t="s">
        <v>508</v>
      </c>
      <c r="E56" s="10" t="s">
        <v>189</v>
      </c>
      <c r="F56" s="10" t="s">
        <v>416</v>
      </c>
      <c r="H56" s="4" t="str">
        <f>TRIM(D56)&amp;"-"&amp;TRIM(E56)&amp;IF(TRIM(F56)&lt;&gt;"","-"&amp;TRIM(F56),"")&amp;IF(TRIM(G56)&lt;&gt;"","-"&amp;TRIM(G56),"")</f>
        <v>039-003-037</v>
      </c>
      <c r="I56" s="9" t="s">
        <v>524</v>
      </c>
      <c r="J56" s="9">
        <v>3500</v>
      </c>
      <c r="K56" s="11">
        <v>1</v>
      </c>
      <c r="L56" s="9">
        <v>1</v>
      </c>
      <c r="M56" s="9">
        <v>1</v>
      </c>
      <c r="N56" s="10" t="s">
        <v>101</v>
      </c>
      <c r="O56" s="9" t="s">
        <v>102</v>
      </c>
      <c r="Q56" s="10" t="s">
        <v>103</v>
      </c>
      <c r="S56" s="9">
        <v>1</v>
      </c>
      <c r="T56" s="9">
        <v>2019</v>
      </c>
      <c r="U56" s="12">
        <v>146700</v>
      </c>
      <c r="V56" s="12">
        <v>80000</v>
      </c>
      <c r="W56" s="12">
        <v>226700</v>
      </c>
      <c r="X56" s="12">
        <v>0</v>
      </c>
      <c r="Y56" s="9">
        <v>1</v>
      </c>
      <c r="Z56" s="9" t="s">
        <v>525</v>
      </c>
      <c r="AA56" s="9" t="s">
        <v>526</v>
      </c>
      <c r="AB56" s="9" t="s">
        <v>527</v>
      </c>
      <c r="AD56" s="9" t="s">
        <v>73</v>
      </c>
      <c r="AE56" s="9" t="s">
        <v>74</v>
      </c>
      <c r="AF56" s="10" t="s">
        <v>75</v>
      </c>
      <c r="AG56" s="9" t="s">
        <v>76</v>
      </c>
      <c r="AH56" s="13">
        <v>43784</v>
      </c>
      <c r="AI56" s="9" t="s">
        <v>528</v>
      </c>
      <c r="AJ56" s="12">
        <v>234900</v>
      </c>
      <c r="AK56" s="9" t="s">
        <v>78</v>
      </c>
      <c r="AL56" s="14" t="s">
        <v>79</v>
      </c>
      <c r="AM56" s="9" t="s">
        <v>80</v>
      </c>
      <c r="AN56" s="9" t="s">
        <v>81</v>
      </c>
      <c r="AO56" s="9">
        <v>0</v>
      </c>
      <c r="AP56" s="9">
        <v>1.5</v>
      </c>
      <c r="AQ56" s="9">
        <v>1</v>
      </c>
      <c r="AR56" s="9">
        <v>1994</v>
      </c>
      <c r="AS56" s="10" t="s">
        <v>154</v>
      </c>
      <c r="AT56" s="9">
        <v>2</v>
      </c>
      <c r="AU56" s="9">
        <v>0</v>
      </c>
      <c r="AV56" s="9">
        <v>5</v>
      </c>
      <c r="AW56" s="12">
        <v>2352</v>
      </c>
      <c r="AX56" s="12">
        <v>1005</v>
      </c>
      <c r="AY56" s="9" t="s">
        <v>108</v>
      </c>
      <c r="AZ56" s="9" t="s">
        <v>84</v>
      </c>
      <c r="BA56" s="10" t="s">
        <v>110</v>
      </c>
      <c r="BB56" s="9" t="s">
        <v>111</v>
      </c>
      <c r="BD56" s="10" t="s">
        <v>101</v>
      </c>
      <c r="BE56" s="9">
        <v>103371</v>
      </c>
      <c r="BF56" s="9" t="s">
        <v>513</v>
      </c>
      <c r="BG56" s="9">
        <v>5</v>
      </c>
      <c r="BJ56" s="13">
        <v>43787</v>
      </c>
    </row>
    <row r="57" spans="1:62" ht="10.8" customHeight="1" x14ac:dyDescent="0.25">
      <c r="A57" s="9">
        <v>3</v>
      </c>
      <c r="B57" s="9" t="s">
        <v>529</v>
      </c>
      <c r="D57" s="10" t="s">
        <v>241</v>
      </c>
      <c r="E57" s="10" t="s">
        <v>530</v>
      </c>
      <c r="H57" s="4" t="str">
        <f>TRIM(D57)&amp;"-"&amp;TRIM(E57)&amp;IF(TRIM(F57)&lt;&gt;"","-"&amp;TRIM(F57),"")&amp;IF(TRIM(G57)&lt;&gt;"","-"&amp;TRIM(G57),"")</f>
        <v>060-106</v>
      </c>
      <c r="I57" s="9" t="s">
        <v>531</v>
      </c>
      <c r="J57" s="9">
        <v>808</v>
      </c>
      <c r="K57" s="11">
        <v>0.25</v>
      </c>
      <c r="L57" s="9">
        <v>1</v>
      </c>
      <c r="M57" s="9">
        <v>1</v>
      </c>
      <c r="N57" s="10" t="s">
        <v>65</v>
      </c>
      <c r="O57" s="9" t="s">
        <v>66</v>
      </c>
      <c r="P57" s="10" t="s">
        <v>287</v>
      </c>
      <c r="Q57" s="10" t="s">
        <v>160</v>
      </c>
      <c r="R57" s="10" t="s">
        <v>276</v>
      </c>
      <c r="S57" s="9">
        <v>1</v>
      </c>
      <c r="T57" s="9">
        <v>2019</v>
      </c>
      <c r="U57" s="12">
        <v>130900</v>
      </c>
      <c r="V57" s="12">
        <v>78000</v>
      </c>
      <c r="W57" s="12">
        <v>208900</v>
      </c>
      <c r="X57" s="12">
        <v>0</v>
      </c>
      <c r="Y57" s="9">
        <v>1</v>
      </c>
      <c r="Z57" s="9" t="s">
        <v>532</v>
      </c>
      <c r="AA57" s="9" t="s">
        <v>533</v>
      </c>
      <c r="AB57" s="9" t="s">
        <v>534</v>
      </c>
      <c r="AD57" s="9" t="s">
        <v>73</v>
      </c>
      <c r="AE57" s="9" t="s">
        <v>74</v>
      </c>
      <c r="AF57" s="10" t="s">
        <v>75</v>
      </c>
      <c r="AG57" s="9" t="s">
        <v>76</v>
      </c>
      <c r="AH57" s="13">
        <v>43628</v>
      </c>
      <c r="AI57" s="9" t="s">
        <v>535</v>
      </c>
      <c r="AJ57" s="12">
        <v>195000</v>
      </c>
      <c r="AK57" s="9" t="s">
        <v>78</v>
      </c>
      <c r="AL57" s="14" t="s">
        <v>79</v>
      </c>
      <c r="AM57" s="9" t="s">
        <v>80</v>
      </c>
      <c r="AN57" s="9" t="s">
        <v>81</v>
      </c>
      <c r="AO57" s="9">
        <v>0</v>
      </c>
      <c r="AP57" s="9">
        <v>1.5</v>
      </c>
      <c r="AQ57" s="9">
        <v>1</v>
      </c>
      <c r="AR57" s="9">
        <v>1991</v>
      </c>
      <c r="AS57" s="10" t="s">
        <v>154</v>
      </c>
      <c r="AT57" s="9">
        <v>1</v>
      </c>
      <c r="AU57" s="9">
        <v>0</v>
      </c>
      <c r="AV57" s="9">
        <v>5</v>
      </c>
      <c r="AW57" s="12">
        <v>2496</v>
      </c>
      <c r="AX57" s="12">
        <v>1229</v>
      </c>
      <c r="AY57" s="9" t="s">
        <v>108</v>
      </c>
      <c r="AZ57" s="9" t="s">
        <v>84</v>
      </c>
      <c r="BA57" s="10" t="s">
        <v>132</v>
      </c>
      <c r="BB57" s="9" t="s">
        <v>167</v>
      </c>
      <c r="BD57" s="10" t="s">
        <v>65</v>
      </c>
      <c r="BJ57" s="13">
        <v>43629</v>
      </c>
    </row>
    <row r="58" spans="1:62" ht="10.8" customHeight="1" x14ac:dyDescent="0.25">
      <c r="A58" s="9">
        <v>19</v>
      </c>
      <c r="B58" s="9" t="s">
        <v>536</v>
      </c>
      <c r="D58" s="10" t="s">
        <v>214</v>
      </c>
      <c r="E58" s="10" t="s">
        <v>537</v>
      </c>
      <c r="H58" s="4" t="str">
        <f>TRIM(D58)&amp;"-"&amp;TRIM(E58)&amp;IF(TRIM(F58)&lt;&gt;"","-"&amp;TRIM(F58),"")&amp;IF(TRIM(G58)&lt;&gt;"","-"&amp;TRIM(G58),"")</f>
        <v>005-052</v>
      </c>
      <c r="I58" s="9" t="s">
        <v>538</v>
      </c>
      <c r="J58" s="9">
        <v>2332</v>
      </c>
      <c r="K58" s="11">
        <v>1.18000459</v>
      </c>
      <c r="L58" s="9">
        <v>1</v>
      </c>
      <c r="M58" s="9">
        <v>1</v>
      </c>
      <c r="N58" s="10" t="s">
        <v>65</v>
      </c>
      <c r="O58" s="9" t="s">
        <v>66</v>
      </c>
      <c r="P58" s="10" t="s">
        <v>125</v>
      </c>
      <c r="Q58" s="10" t="s">
        <v>69</v>
      </c>
      <c r="R58" s="10" t="s">
        <v>127</v>
      </c>
      <c r="S58" s="9">
        <v>1</v>
      </c>
      <c r="T58" s="9">
        <v>2019</v>
      </c>
      <c r="U58" s="12">
        <v>113300</v>
      </c>
      <c r="V58" s="12">
        <v>58500</v>
      </c>
      <c r="W58" s="12">
        <v>171800</v>
      </c>
      <c r="X58" s="12">
        <v>20000</v>
      </c>
      <c r="Y58" s="9">
        <v>1</v>
      </c>
      <c r="Z58" s="9" t="s">
        <v>539</v>
      </c>
      <c r="AB58" s="9" t="s">
        <v>540</v>
      </c>
      <c r="AD58" s="9" t="s">
        <v>541</v>
      </c>
      <c r="AE58" s="9" t="s">
        <v>248</v>
      </c>
      <c r="AF58" s="10" t="s">
        <v>542</v>
      </c>
      <c r="AG58" s="9" t="s">
        <v>76</v>
      </c>
      <c r="AH58" s="13">
        <v>43819</v>
      </c>
      <c r="AI58" s="9" t="s">
        <v>543</v>
      </c>
      <c r="AJ58" s="12">
        <v>250000</v>
      </c>
      <c r="AK58" s="9" t="s">
        <v>166</v>
      </c>
      <c r="AL58" s="14" t="s">
        <v>79</v>
      </c>
      <c r="AM58" s="9" t="s">
        <v>80</v>
      </c>
      <c r="AN58" s="9" t="s">
        <v>81</v>
      </c>
      <c r="AO58" s="9">
        <v>0</v>
      </c>
      <c r="AP58" s="9">
        <v>1</v>
      </c>
      <c r="AQ58" s="9">
        <v>1</v>
      </c>
      <c r="AR58" s="9">
        <v>1996</v>
      </c>
      <c r="AS58" s="10" t="s">
        <v>82</v>
      </c>
      <c r="AT58" s="9">
        <v>1</v>
      </c>
      <c r="AU58" s="9">
        <v>0</v>
      </c>
      <c r="AV58" s="9">
        <v>5</v>
      </c>
      <c r="AW58" s="12">
        <v>1920</v>
      </c>
      <c r="AX58" s="12">
        <v>960</v>
      </c>
      <c r="AY58" s="9" t="s">
        <v>108</v>
      </c>
      <c r="AZ58" s="9" t="s">
        <v>84</v>
      </c>
      <c r="BA58" s="10" t="s">
        <v>155</v>
      </c>
      <c r="BB58" s="9" t="s">
        <v>156</v>
      </c>
      <c r="BD58" s="10" t="s">
        <v>65</v>
      </c>
      <c r="BJ58" s="13">
        <v>43832</v>
      </c>
    </row>
    <row r="59" spans="1:62" ht="10.8" customHeight="1" x14ac:dyDescent="0.25">
      <c r="A59" s="9">
        <v>15</v>
      </c>
      <c r="B59" s="9" t="s">
        <v>544</v>
      </c>
      <c r="D59" s="10" t="s">
        <v>292</v>
      </c>
      <c r="E59" s="10" t="s">
        <v>545</v>
      </c>
      <c r="H59" s="4" t="str">
        <f>TRIM(D59)&amp;"-"&amp;TRIM(E59)&amp;IF(TRIM(F59)&lt;&gt;"","-"&amp;TRIM(F59),"")&amp;IF(TRIM(G59)&lt;&gt;"","-"&amp;TRIM(G59),"")</f>
        <v>094-103</v>
      </c>
      <c r="I59" s="9" t="s">
        <v>546</v>
      </c>
      <c r="J59" s="9">
        <v>6339</v>
      </c>
      <c r="K59" s="11">
        <v>0.53000459</v>
      </c>
      <c r="L59" s="9">
        <v>1</v>
      </c>
      <c r="M59" s="9">
        <v>1</v>
      </c>
      <c r="N59" s="10" t="s">
        <v>65</v>
      </c>
      <c r="O59" s="9" t="s">
        <v>66</v>
      </c>
      <c r="P59" s="10" t="s">
        <v>67</v>
      </c>
      <c r="Q59" s="10" t="s">
        <v>470</v>
      </c>
      <c r="R59" s="10" t="s">
        <v>69</v>
      </c>
      <c r="S59" s="9">
        <v>1</v>
      </c>
      <c r="T59" s="9">
        <v>2019</v>
      </c>
      <c r="U59" s="12">
        <v>581900</v>
      </c>
      <c r="V59" s="12">
        <v>491700</v>
      </c>
      <c r="W59" s="12">
        <v>1073600</v>
      </c>
      <c r="X59" s="12">
        <v>20000</v>
      </c>
      <c r="Y59" s="9">
        <v>1</v>
      </c>
      <c r="Z59" s="9" t="s">
        <v>547</v>
      </c>
      <c r="AA59" s="9" t="s">
        <v>548</v>
      </c>
      <c r="AB59" s="9" t="s">
        <v>549</v>
      </c>
      <c r="AC59" s="9" t="s">
        <v>550</v>
      </c>
      <c r="AD59" s="9" t="s">
        <v>551</v>
      </c>
      <c r="AE59" s="9" t="s">
        <v>552</v>
      </c>
      <c r="AF59" s="10" t="s">
        <v>553</v>
      </c>
      <c r="AG59" s="9" t="s">
        <v>76</v>
      </c>
      <c r="AH59" s="13">
        <v>43615</v>
      </c>
      <c r="AI59" s="9" t="s">
        <v>554</v>
      </c>
      <c r="AJ59" s="12">
        <v>1550000</v>
      </c>
      <c r="AK59" s="9" t="s">
        <v>334</v>
      </c>
      <c r="AL59" s="14" t="s">
        <v>79</v>
      </c>
      <c r="AM59" s="9" t="s">
        <v>80</v>
      </c>
      <c r="AN59" s="9" t="s">
        <v>81</v>
      </c>
      <c r="AO59" s="9">
        <v>0</v>
      </c>
      <c r="AP59" s="9">
        <v>1.5</v>
      </c>
      <c r="AQ59" s="9">
        <v>1</v>
      </c>
      <c r="AR59" s="9">
        <v>2004</v>
      </c>
      <c r="AS59" s="10" t="s">
        <v>132</v>
      </c>
      <c r="AT59" s="9">
        <v>4</v>
      </c>
      <c r="AU59" s="9">
        <v>0</v>
      </c>
      <c r="AV59" s="9">
        <v>9</v>
      </c>
      <c r="AW59" s="12">
        <v>8763</v>
      </c>
      <c r="AX59" s="12">
        <v>3664</v>
      </c>
      <c r="AY59" s="9" t="s">
        <v>108</v>
      </c>
      <c r="AZ59" s="9" t="s">
        <v>84</v>
      </c>
      <c r="BA59" s="10" t="s">
        <v>132</v>
      </c>
      <c r="BB59" s="9" t="s">
        <v>167</v>
      </c>
      <c r="BD59" s="10" t="s">
        <v>65</v>
      </c>
      <c r="BJ59" s="13">
        <v>43615</v>
      </c>
    </row>
    <row r="60" spans="1:62" ht="10.8" customHeight="1" x14ac:dyDescent="0.25">
      <c r="A60" s="9">
        <v>2</v>
      </c>
      <c r="B60" s="9" t="s">
        <v>555</v>
      </c>
      <c r="D60" s="10" t="s">
        <v>556</v>
      </c>
      <c r="E60" s="10" t="s">
        <v>122</v>
      </c>
      <c r="F60" s="10" t="s">
        <v>357</v>
      </c>
      <c r="H60" s="4" t="str">
        <f>TRIM(D60)&amp;"-"&amp;TRIM(E60)&amp;IF(TRIM(F60)&lt;&gt;"","-"&amp;TRIM(F60),"")&amp;IF(TRIM(G60)&lt;&gt;"","-"&amp;TRIM(G60),"")</f>
        <v>035-002-023</v>
      </c>
      <c r="I60" s="9" t="s">
        <v>557</v>
      </c>
      <c r="J60" s="9">
        <v>7503</v>
      </c>
      <c r="K60" s="11">
        <v>1</v>
      </c>
      <c r="L60" s="9">
        <v>1</v>
      </c>
      <c r="M60" s="9">
        <v>1</v>
      </c>
      <c r="N60" s="10" t="s">
        <v>101</v>
      </c>
      <c r="O60" s="9" t="s">
        <v>102</v>
      </c>
      <c r="Q60" s="10" t="s">
        <v>103</v>
      </c>
      <c r="S60" s="9">
        <v>1</v>
      </c>
      <c r="T60" s="9">
        <v>2019</v>
      </c>
      <c r="U60" s="12">
        <v>326700</v>
      </c>
      <c r="V60" s="12">
        <v>126700</v>
      </c>
      <c r="W60" s="12">
        <v>453400</v>
      </c>
      <c r="X60" s="12">
        <v>0</v>
      </c>
      <c r="Y60" s="9">
        <v>1</v>
      </c>
      <c r="Z60" s="9" t="s">
        <v>558</v>
      </c>
      <c r="AB60" s="9" t="s">
        <v>559</v>
      </c>
      <c r="AD60" s="9" t="s">
        <v>73</v>
      </c>
      <c r="AE60" s="9" t="s">
        <v>74</v>
      </c>
      <c r="AF60" s="10" t="s">
        <v>75</v>
      </c>
      <c r="AG60" s="9" t="s">
        <v>76</v>
      </c>
      <c r="AH60" s="13">
        <v>43724</v>
      </c>
      <c r="AI60" s="9" t="s">
        <v>560</v>
      </c>
      <c r="AJ60" s="12">
        <v>364850</v>
      </c>
      <c r="AK60" s="9" t="s">
        <v>78</v>
      </c>
      <c r="AL60" s="14" t="s">
        <v>79</v>
      </c>
      <c r="AM60" s="9" t="s">
        <v>80</v>
      </c>
      <c r="AN60" s="9" t="s">
        <v>81</v>
      </c>
      <c r="AO60" s="9">
        <v>0</v>
      </c>
      <c r="AP60" s="9">
        <v>1.75</v>
      </c>
      <c r="AQ60" s="9">
        <v>1</v>
      </c>
      <c r="AR60" s="9">
        <v>2019</v>
      </c>
      <c r="AS60" s="10" t="s">
        <v>82</v>
      </c>
      <c r="AT60" s="9">
        <v>2</v>
      </c>
      <c r="AU60" s="9">
        <v>1</v>
      </c>
      <c r="AV60" s="9">
        <v>6</v>
      </c>
      <c r="AW60" s="12">
        <v>3976</v>
      </c>
      <c r="AX60" s="12">
        <v>2097</v>
      </c>
      <c r="AY60" s="9" t="s">
        <v>83</v>
      </c>
      <c r="AZ60" s="9" t="s">
        <v>84</v>
      </c>
      <c r="BA60" s="10" t="s">
        <v>561</v>
      </c>
      <c r="BB60" s="9" t="s">
        <v>562</v>
      </c>
      <c r="BD60" s="10" t="s">
        <v>101</v>
      </c>
      <c r="BE60" s="9">
        <v>105378</v>
      </c>
      <c r="BF60" s="9" t="s">
        <v>563</v>
      </c>
      <c r="BG60" s="9">
        <v>78</v>
      </c>
      <c r="BH60" s="9">
        <v>0</v>
      </c>
      <c r="BJ60" s="13">
        <v>43726</v>
      </c>
    </row>
    <row r="61" spans="1:62" ht="10.8" customHeight="1" x14ac:dyDescent="0.25">
      <c r="A61" s="9">
        <v>11</v>
      </c>
      <c r="B61" s="9" t="s">
        <v>555</v>
      </c>
      <c r="D61" s="10" t="s">
        <v>556</v>
      </c>
      <c r="E61" s="10" t="s">
        <v>122</v>
      </c>
      <c r="F61" s="10" t="s">
        <v>381</v>
      </c>
      <c r="H61" s="4" t="str">
        <f>TRIM(D61)&amp;"-"&amp;TRIM(E61)&amp;IF(TRIM(F61)&lt;&gt;"","-"&amp;TRIM(F61),"")&amp;IF(TRIM(G61)&lt;&gt;"","-"&amp;TRIM(G61),"")</f>
        <v>035-002-006</v>
      </c>
      <c r="I61" s="9" t="s">
        <v>564</v>
      </c>
      <c r="J61" s="9">
        <v>7486</v>
      </c>
      <c r="K61" s="11">
        <v>1</v>
      </c>
      <c r="L61" s="9">
        <v>1</v>
      </c>
      <c r="M61" s="9">
        <v>1</v>
      </c>
      <c r="N61" s="10" t="s">
        <v>101</v>
      </c>
      <c r="O61" s="9" t="s">
        <v>102</v>
      </c>
      <c r="Q61" s="10" t="s">
        <v>103</v>
      </c>
      <c r="S61" s="9">
        <v>1</v>
      </c>
      <c r="T61" s="9">
        <v>2019</v>
      </c>
      <c r="U61" s="12">
        <v>362900</v>
      </c>
      <c r="V61" s="12">
        <v>126700</v>
      </c>
      <c r="W61" s="12">
        <v>489600</v>
      </c>
      <c r="X61" s="12">
        <v>0</v>
      </c>
      <c r="Y61" s="9">
        <v>1</v>
      </c>
      <c r="Z61" s="9" t="s">
        <v>565</v>
      </c>
      <c r="AA61" s="9" t="s">
        <v>566</v>
      </c>
      <c r="AB61" s="9" t="s">
        <v>567</v>
      </c>
      <c r="AD61" s="9" t="s">
        <v>568</v>
      </c>
      <c r="AE61" s="9" t="s">
        <v>569</v>
      </c>
      <c r="AF61" s="10" t="s">
        <v>75</v>
      </c>
      <c r="AG61" s="9" t="s">
        <v>76</v>
      </c>
      <c r="AH61" s="13">
        <v>43818</v>
      </c>
      <c r="AI61" s="9" t="s">
        <v>570</v>
      </c>
      <c r="AJ61" s="12">
        <v>352000</v>
      </c>
      <c r="AK61" s="9" t="s">
        <v>78</v>
      </c>
      <c r="AL61" s="14" t="s">
        <v>79</v>
      </c>
      <c r="AM61" s="9" t="s">
        <v>80</v>
      </c>
      <c r="AN61" s="9" t="s">
        <v>81</v>
      </c>
      <c r="AO61" s="9">
        <v>0</v>
      </c>
      <c r="AP61" s="9">
        <v>1.75</v>
      </c>
      <c r="AQ61" s="9">
        <v>1</v>
      </c>
      <c r="AR61" s="9">
        <v>2018</v>
      </c>
      <c r="AS61" s="10" t="s">
        <v>82</v>
      </c>
      <c r="AT61" s="9">
        <v>2</v>
      </c>
      <c r="AU61" s="9">
        <v>1</v>
      </c>
      <c r="AV61" s="9">
        <v>1</v>
      </c>
      <c r="AW61" s="12">
        <v>3976</v>
      </c>
      <c r="AX61" s="12">
        <v>2097</v>
      </c>
      <c r="AY61" s="9" t="s">
        <v>83</v>
      </c>
      <c r="AZ61" s="9" t="s">
        <v>84</v>
      </c>
      <c r="BA61" s="10" t="s">
        <v>561</v>
      </c>
      <c r="BB61" s="9" t="s">
        <v>562</v>
      </c>
      <c r="BD61" s="10" t="s">
        <v>101</v>
      </c>
      <c r="BE61" s="9">
        <v>105378</v>
      </c>
      <c r="BF61" s="9" t="s">
        <v>563</v>
      </c>
      <c r="BG61" s="9">
        <v>78</v>
      </c>
      <c r="BH61" s="9">
        <v>0</v>
      </c>
      <c r="BJ61" s="13">
        <v>43823</v>
      </c>
    </row>
    <row r="62" spans="1:62" ht="10.8" customHeight="1" x14ac:dyDescent="0.25">
      <c r="A62" s="9">
        <v>2</v>
      </c>
      <c r="B62" s="9" t="s">
        <v>571</v>
      </c>
      <c r="D62" s="10" t="s">
        <v>135</v>
      </c>
      <c r="E62" s="10" t="s">
        <v>402</v>
      </c>
      <c r="H62" s="4" t="str">
        <f>TRIM(D62)&amp;"-"&amp;TRIM(E62)&amp;IF(TRIM(F62)&lt;&gt;"","-"&amp;TRIM(F62),"")&amp;IF(TRIM(G62)&lt;&gt;"","-"&amp;TRIM(G62),"")</f>
        <v>027-010</v>
      </c>
      <c r="I62" s="9" t="s">
        <v>572</v>
      </c>
      <c r="J62" s="9">
        <v>4021</v>
      </c>
      <c r="K62" s="11">
        <v>0.43999082</v>
      </c>
      <c r="L62" s="9">
        <v>1</v>
      </c>
      <c r="M62" s="9">
        <v>1</v>
      </c>
      <c r="N62" s="10" t="s">
        <v>65</v>
      </c>
      <c r="O62" s="9" t="s">
        <v>66</v>
      </c>
      <c r="P62" s="10" t="s">
        <v>125</v>
      </c>
      <c r="Q62" s="10" t="s">
        <v>69</v>
      </c>
      <c r="R62" s="10" t="s">
        <v>127</v>
      </c>
      <c r="S62" s="9">
        <v>1</v>
      </c>
      <c r="T62" s="9">
        <v>2019</v>
      </c>
      <c r="U62" s="12">
        <v>158800</v>
      </c>
      <c r="V62" s="12">
        <v>50000</v>
      </c>
      <c r="W62" s="12">
        <v>208800</v>
      </c>
      <c r="X62" s="12">
        <v>0</v>
      </c>
      <c r="Y62" s="9">
        <v>1</v>
      </c>
      <c r="Z62" s="9" t="s">
        <v>573</v>
      </c>
      <c r="AB62" s="9" t="s">
        <v>574</v>
      </c>
      <c r="AD62" s="9" t="s">
        <v>73</v>
      </c>
      <c r="AE62" s="9" t="s">
        <v>74</v>
      </c>
      <c r="AF62" s="10" t="s">
        <v>75</v>
      </c>
      <c r="AG62" s="9" t="s">
        <v>76</v>
      </c>
      <c r="AH62" s="13">
        <v>43644</v>
      </c>
      <c r="AI62" s="9" t="s">
        <v>575</v>
      </c>
      <c r="AJ62" s="12">
        <v>263000</v>
      </c>
      <c r="AK62" s="9" t="s">
        <v>78</v>
      </c>
      <c r="AL62" s="14" t="s">
        <v>79</v>
      </c>
      <c r="AM62" s="9" t="s">
        <v>80</v>
      </c>
      <c r="AN62" s="9" t="s">
        <v>81</v>
      </c>
      <c r="AO62" s="9">
        <v>0</v>
      </c>
      <c r="AP62" s="9">
        <v>1.5</v>
      </c>
      <c r="AQ62" s="9">
        <v>1</v>
      </c>
      <c r="AR62" s="9">
        <v>1950</v>
      </c>
      <c r="AS62" s="10" t="s">
        <v>82</v>
      </c>
      <c r="AT62" s="9">
        <v>2</v>
      </c>
      <c r="AU62" s="9">
        <v>1</v>
      </c>
      <c r="AV62" s="9">
        <v>5</v>
      </c>
      <c r="AW62" s="12">
        <v>3546</v>
      </c>
      <c r="AX62" s="12">
        <v>1408</v>
      </c>
      <c r="AY62" s="9" t="s">
        <v>108</v>
      </c>
      <c r="AZ62" s="9" t="s">
        <v>84</v>
      </c>
      <c r="BA62" s="10" t="s">
        <v>132</v>
      </c>
      <c r="BB62" s="9" t="s">
        <v>167</v>
      </c>
      <c r="BD62" s="10" t="s">
        <v>65</v>
      </c>
      <c r="BJ62" s="13">
        <v>43648</v>
      </c>
    </row>
    <row r="63" spans="1:62" ht="10.8" customHeight="1" x14ac:dyDescent="0.25">
      <c r="A63" s="9">
        <v>3</v>
      </c>
      <c r="B63" s="9" t="s">
        <v>571</v>
      </c>
      <c r="D63" s="10" t="s">
        <v>135</v>
      </c>
      <c r="E63" s="10" t="s">
        <v>273</v>
      </c>
      <c r="H63" s="4" t="str">
        <f>TRIM(D63)&amp;"-"&amp;TRIM(E63)&amp;IF(TRIM(F63)&lt;&gt;"","-"&amp;TRIM(F63),"")&amp;IF(TRIM(G63)&lt;&gt;"","-"&amp;TRIM(G63),"")</f>
        <v>027-007</v>
      </c>
      <c r="I63" s="9" t="s">
        <v>576</v>
      </c>
      <c r="J63" s="9">
        <v>1829</v>
      </c>
      <c r="K63" s="11">
        <v>0.96999541</v>
      </c>
      <c r="L63" s="9">
        <v>1</v>
      </c>
      <c r="M63" s="9">
        <v>1</v>
      </c>
      <c r="N63" s="10" t="s">
        <v>65</v>
      </c>
      <c r="O63" s="9" t="s">
        <v>66</v>
      </c>
      <c r="P63" s="10" t="s">
        <v>125</v>
      </c>
      <c r="Q63" s="10" t="s">
        <v>160</v>
      </c>
      <c r="R63" s="10" t="s">
        <v>127</v>
      </c>
      <c r="S63" s="9">
        <v>1</v>
      </c>
      <c r="T63" s="9">
        <v>2019</v>
      </c>
      <c r="U63" s="12">
        <v>191300</v>
      </c>
      <c r="V63" s="12">
        <v>60500</v>
      </c>
      <c r="W63" s="12">
        <v>251800</v>
      </c>
      <c r="X63" s="12">
        <v>251800</v>
      </c>
      <c r="Y63" s="9">
        <v>1</v>
      </c>
      <c r="Z63" s="9" t="s">
        <v>577</v>
      </c>
      <c r="AA63" s="9" t="s">
        <v>578</v>
      </c>
      <c r="AB63" s="9" t="s">
        <v>279</v>
      </c>
      <c r="AD63" s="9" t="s">
        <v>73</v>
      </c>
      <c r="AE63" s="9" t="s">
        <v>74</v>
      </c>
      <c r="AF63" s="10" t="s">
        <v>75</v>
      </c>
      <c r="AG63" s="9" t="s">
        <v>76</v>
      </c>
      <c r="AH63" s="13">
        <v>43777</v>
      </c>
      <c r="AI63" s="9" t="s">
        <v>579</v>
      </c>
      <c r="AJ63" s="12">
        <v>309000</v>
      </c>
      <c r="AK63" s="9" t="s">
        <v>78</v>
      </c>
      <c r="AL63" s="14" t="s">
        <v>79</v>
      </c>
      <c r="AM63" s="9" t="s">
        <v>80</v>
      </c>
      <c r="AN63" s="9" t="s">
        <v>81</v>
      </c>
      <c r="AO63" s="9">
        <v>0</v>
      </c>
      <c r="AP63" s="9">
        <v>1.75</v>
      </c>
      <c r="AQ63" s="9">
        <v>1</v>
      </c>
      <c r="AR63" s="9">
        <v>1997</v>
      </c>
      <c r="AS63" s="10" t="s">
        <v>132</v>
      </c>
      <c r="AT63" s="9">
        <v>3</v>
      </c>
      <c r="AU63" s="9">
        <v>0</v>
      </c>
      <c r="AV63" s="9">
        <v>6</v>
      </c>
      <c r="AW63" s="12">
        <v>3642</v>
      </c>
      <c r="AX63" s="12">
        <v>1720</v>
      </c>
      <c r="AY63" s="9" t="s">
        <v>108</v>
      </c>
      <c r="AZ63" s="9" t="s">
        <v>84</v>
      </c>
      <c r="BA63" s="10" t="s">
        <v>132</v>
      </c>
      <c r="BB63" s="9" t="s">
        <v>167</v>
      </c>
      <c r="BD63" s="10" t="s">
        <v>65</v>
      </c>
      <c r="BJ63" s="13">
        <v>43781</v>
      </c>
    </row>
    <row r="64" spans="1:62" ht="10.8" customHeight="1" x14ac:dyDescent="0.25">
      <c r="A64" s="9">
        <v>286</v>
      </c>
      <c r="B64" s="9" t="s">
        <v>580</v>
      </c>
      <c r="D64" s="10" t="s">
        <v>189</v>
      </c>
      <c r="E64" s="10" t="s">
        <v>99</v>
      </c>
      <c r="H64" s="4" t="str">
        <f>TRIM(D64)&amp;"-"&amp;TRIM(E64)&amp;IF(TRIM(F64)&lt;&gt;"","-"&amp;TRIM(F64),"")&amp;IF(TRIM(G64)&lt;&gt;"","-"&amp;TRIM(G64),"")</f>
        <v>003-016</v>
      </c>
      <c r="I64" s="9" t="s">
        <v>581</v>
      </c>
      <c r="J64" s="9">
        <v>3205</v>
      </c>
      <c r="K64" s="11">
        <v>7.3199954099999998</v>
      </c>
      <c r="L64" s="9">
        <v>1</v>
      </c>
      <c r="M64" s="9">
        <v>1</v>
      </c>
      <c r="N64" s="10" t="s">
        <v>65</v>
      </c>
      <c r="O64" s="9" t="s">
        <v>66</v>
      </c>
      <c r="P64" s="10" t="s">
        <v>125</v>
      </c>
      <c r="Q64" s="10" t="s">
        <v>160</v>
      </c>
      <c r="R64" s="10" t="s">
        <v>127</v>
      </c>
      <c r="S64" s="9">
        <v>1</v>
      </c>
      <c r="T64" s="9">
        <v>2019</v>
      </c>
      <c r="U64" s="12">
        <v>307300</v>
      </c>
      <c r="V64" s="12">
        <v>106700</v>
      </c>
      <c r="W64" s="12">
        <v>414000</v>
      </c>
      <c r="X64" s="12">
        <v>20000</v>
      </c>
      <c r="Y64" s="9">
        <v>1</v>
      </c>
      <c r="Z64" s="9" t="s">
        <v>582</v>
      </c>
      <c r="AA64" s="9" t="s">
        <v>583</v>
      </c>
      <c r="AB64" s="9" t="s">
        <v>584</v>
      </c>
      <c r="AD64" s="9" t="s">
        <v>73</v>
      </c>
      <c r="AE64" s="9" t="s">
        <v>74</v>
      </c>
      <c r="AF64" s="10" t="s">
        <v>75</v>
      </c>
      <c r="AG64" s="9" t="s">
        <v>76</v>
      </c>
      <c r="AH64" s="13">
        <v>43789</v>
      </c>
      <c r="AI64" s="9" t="s">
        <v>585</v>
      </c>
      <c r="AJ64" s="12">
        <v>540000</v>
      </c>
      <c r="AK64" s="9" t="s">
        <v>78</v>
      </c>
      <c r="AL64" s="14" t="s">
        <v>79</v>
      </c>
      <c r="AM64" s="9" t="s">
        <v>80</v>
      </c>
      <c r="AN64" s="9" t="s">
        <v>81</v>
      </c>
      <c r="AO64" s="9">
        <v>0</v>
      </c>
      <c r="AP64" s="9">
        <v>1.5</v>
      </c>
      <c r="AQ64" s="9">
        <v>1</v>
      </c>
      <c r="AR64" s="9">
        <v>2004</v>
      </c>
      <c r="AS64" s="10" t="s">
        <v>82</v>
      </c>
      <c r="AT64" s="9">
        <v>2</v>
      </c>
      <c r="AU64" s="9">
        <v>1</v>
      </c>
      <c r="AV64" s="9">
        <v>6</v>
      </c>
      <c r="AW64" s="12">
        <v>4512</v>
      </c>
      <c r="AX64" s="12">
        <v>2254</v>
      </c>
      <c r="AY64" s="9" t="s">
        <v>108</v>
      </c>
      <c r="AZ64" s="9" t="s">
        <v>109</v>
      </c>
      <c r="BA64" s="10" t="s">
        <v>132</v>
      </c>
      <c r="BB64" s="9" t="s">
        <v>167</v>
      </c>
      <c r="BD64" s="10" t="s">
        <v>65</v>
      </c>
      <c r="BJ64" s="13">
        <v>43789</v>
      </c>
    </row>
    <row r="65" spans="1:62" ht="10.8" customHeight="1" x14ac:dyDescent="0.25">
      <c r="A65" s="9">
        <v>482</v>
      </c>
      <c r="B65" s="9" t="s">
        <v>580</v>
      </c>
      <c r="D65" s="10" t="s">
        <v>122</v>
      </c>
      <c r="E65" s="10" t="s">
        <v>586</v>
      </c>
      <c r="H65" s="4" t="str">
        <f>TRIM(D65)&amp;"-"&amp;TRIM(E65)&amp;IF(TRIM(F65)&lt;&gt;"","-"&amp;TRIM(F65),"")&amp;IF(TRIM(G65)&lt;&gt;"","-"&amp;TRIM(G65),"")</f>
        <v>002-064</v>
      </c>
      <c r="I65" s="9" t="s">
        <v>587</v>
      </c>
      <c r="J65" s="9">
        <v>4592</v>
      </c>
      <c r="K65" s="11">
        <v>8.0699954100000006</v>
      </c>
      <c r="L65" s="9">
        <v>1</v>
      </c>
      <c r="M65" s="9">
        <v>1</v>
      </c>
      <c r="N65" s="10" t="s">
        <v>316</v>
      </c>
      <c r="O65" s="9" t="s">
        <v>317</v>
      </c>
      <c r="P65" s="10" t="s">
        <v>125</v>
      </c>
      <c r="Q65" s="10" t="s">
        <v>160</v>
      </c>
      <c r="R65" s="10" t="s">
        <v>127</v>
      </c>
      <c r="S65" s="9">
        <v>1</v>
      </c>
      <c r="T65" s="9">
        <v>2019</v>
      </c>
      <c r="U65" s="12">
        <v>0</v>
      </c>
      <c r="V65" s="12">
        <v>108600</v>
      </c>
      <c r="W65" s="12">
        <v>108600</v>
      </c>
      <c r="X65" s="12">
        <v>0</v>
      </c>
      <c r="Y65" s="9">
        <v>1</v>
      </c>
      <c r="Z65" s="9" t="s">
        <v>588</v>
      </c>
      <c r="AA65" s="9" t="s">
        <v>589</v>
      </c>
      <c r="AB65" s="9" t="s">
        <v>590</v>
      </c>
      <c r="AD65" s="9" t="s">
        <v>591</v>
      </c>
      <c r="AE65" s="9" t="s">
        <v>592</v>
      </c>
      <c r="AF65" s="10" t="s">
        <v>593</v>
      </c>
      <c r="AG65" s="9" t="s">
        <v>76</v>
      </c>
      <c r="AH65" s="13">
        <v>43636</v>
      </c>
      <c r="AI65" s="9" t="s">
        <v>594</v>
      </c>
      <c r="AJ65" s="12">
        <v>172000</v>
      </c>
      <c r="AK65" s="9" t="s">
        <v>78</v>
      </c>
      <c r="AL65" s="14" t="s">
        <v>79</v>
      </c>
      <c r="AM65" s="9" t="s">
        <v>325</v>
      </c>
      <c r="AN65" s="9" t="s">
        <v>81</v>
      </c>
      <c r="AO65" s="9">
        <v>0</v>
      </c>
      <c r="BA65" s="10" t="s">
        <v>326</v>
      </c>
      <c r="BB65" s="9" t="s">
        <v>327</v>
      </c>
      <c r="BD65" s="10" t="s">
        <v>316</v>
      </c>
      <c r="BJ65" s="13">
        <v>43640</v>
      </c>
    </row>
    <row r="66" spans="1:62" ht="10.8" customHeight="1" x14ac:dyDescent="0.25">
      <c r="B66" s="9" t="s">
        <v>580</v>
      </c>
      <c r="D66" s="10" t="s">
        <v>189</v>
      </c>
      <c r="E66" s="10" t="s">
        <v>595</v>
      </c>
      <c r="H66" s="4" t="str">
        <f>TRIM(D66)&amp;"-"&amp;TRIM(E66)&amp;IF(TRIM(F66)&lt;&gt;"","-"&amp;TRIM(F66),"")&amp;IF(TRIM(G66)&lt;&gt;"","-"&amp;TRIM(G66),"")</f>
        <v>003-159</v>
      </c>
      <c r="I66" s="9" t="s">
        <v>596</v>
      </c>
      <c r="J66" s="9">
        <v>7600</v>
      </c>
      <c r="K66" s="11">
        <v>5.95</v>
      </c>
      <c r="L66" s="9">
        <v>1</v>
      </c>
      <c r="M66" s="9">
        <v>1</v>
      </c>
      <c r="N66" s="10" t="s">
        <v>316</v>
      </c>
      <c r="O66" s="9" t="s">
        <v>317</v>
      </c>
      <c r="P66" s="10" t="s">
        <v>125</v>
      </c>
      <c r="Q66" s="10" t="s">
        <v>160</v>
      </c>
      <c r="R66" s="10" t="s">
        <v>127</v>
      </c>
      <c r="S66" s="9">
        <v>1</v>
      </c>
      <c r="T66" s="9">
        <v>2019</v>
      </c>
      <c r="U66" s="12">
        <v>0</v>
      </c>
      <c r="V66" s="12">
        <v>101400</v>
      </c>
      <c r="W66" s="12">
        <v>101400</v>
      </c>
      <c r="X66" s="12">
        <v>0</v>
      </c>
      <c r="Y66" s="9">
        <v>1</v>
      </c>
      <c r="Z66" s="9" t="s">
        <v>597</v>
      </c>
      <c r="AA66" s="9" t="s">
        <v>598</v>
      </c>
      <c r="AB66" s="9" t="s">
        <v>599</v>
      </c>
      <c r="AD66" s="9" t="s">
        <v>73</v>
      </c>
      <c r="AE66" s="9" t="s">
        <v>74</v>
      </c>
      <c r="AF66" s="10" t="s">
        <v>75</v>
      </c>
      <c r="AG66" s="9" t="s">
        <v>76</v>
      </c>
      <c r="AH66" s="13">
        <v>43784</v>
      </c>
      <c r="AI66" s="9" t="s">
        <v>600</v>
      </c>
      <c r="AJ66" s="12">
        <v>110000</v>
      </c>
      <c r="AK66" s="9" t="s">
        <v>78</v>
      </c>
      <c r="AL66" s="14" t="s">
        <v>79</v>
      </c>
      <c r="AM66" s="9" t="s">
        <v>325</v>
      </c>
      <c r="AN66" s="9" t="s">
        <v>81</v>
      </c>
      <c r="AO66" s="9">
        <v>0</v>
      </c>
      <c r="BA66" s="10" t="s">
        <v>326</v>
      </c>
      <c r="BB66" s="9" t="s">
        <v>327</v>
      </c>
      <c r="BD66" s="10" t="s">
        <v>316</v>
      </c>
      <c r="BH66" s="9">
        <v>0</v>
      </c>
      <c r="BJ66" s="13">
        <v>43788</v>
      </c>
    </row>
    <row r="67" spans="1:62" ht="10.8" customHeight="1" x14ac:dyDescent="0.25">
      <c r="A67" s="9">
        <v>18</v>
      </c>
      <c r="B67" s="9" t="s">
        <v>601</v>
      </c>
      <c r="D67" s="10" t="s">
        <v>602</v>
      </c>
      <c r="E67" s="10" t="s">
        <v>452</v>
      </c>
      <c r="H67" s="4" t="str">
        <f>TRIM(D67)&amp;"-"&amp;TRIM(E67)&amp;IF(TRIM(F67)&lt;&gt;"","-"&amp;TRIM(F67),"")&amp;IF(TRIM(G67)&lt;&gt;"","-"&amp;TRIM(G67),"")</f>
        <v>047-013</v>
      </c>
      <c r="I67" s="9" t="s">
        <v>603</v>
      </c>
      <c r="J67" s="9">
        <v>1109</v>
      </c>
      <c r="K67" s="11">
        <v>0.5</v>
      </c>
      <c r="L67" s="9">
        <v>1</v>
      </c>
      <c r="M67" s="9">
        <v>1</v>
      </c>
      <c r="N67" s="10" t="s">
        <v>65</v>
      </c>
      <c r="O67" s="9" t="s">
        <v>66</v>
      </c>
      <c r="P67" s="10" t="s">
        <v>287</v>
      </c>
      <c r="Q67" s="10" t="s">
        <v>126</v>
      </c>
      <c r="R67" s="10" t="s">
        <v>276</v>
      </c>
      <c r="S67" s="9">
        <v>1</v>
      </c>
      <c r="T67" s="9">
        <v>2019</v>
      </c>
      <c r="U67" s="12">
        <v>215500</v>
      </c>
      <c r="V67" s="12">
        <v>113500</v>
      </c>
      <c r="W67" s="12">
        <v>329000</v>
      </c>
      <c r="X67" s="12">
        <v>20000</v>
      </c>
      <c r="Y67" s="9">
        <v>1</v>
      </c>
      <c r="Z67" s="9" t="s">
        <v>604</v>
      </c>
      <c r="AA67" s="9" t="s">
        <v>605</v>
      </c>
      <c r="AB67" s="9" t="s">
        <v>606</v>
      </c>
      <c r="AD67" s="9" t="s">
        <v>607</v>
      </c>
      <c r="AE67" s="9" t="s">
        <v>387</v>
      </c>
      <c r="AF67" s="10" t="s">
        <v>608</v>
      </c>
      <c r="AG67" s="9" t="s">
        <v>76</v>
      </c>
      <c r="AH67" s="13">
        <v>43738</v>
      </c>
      <c r="AI67" s="9" t="s">
        <v>609</v>
      </c>
      <c r="AJ67" s="12">
        <v>379000</v>
      </c>
      <c r="AK67" s="9" t="s">
        <v>78</v>
      </c>
      <c r="AL67" s="14" t="s">
        <v>79</v>
      </c>
      <c r="AM67" s="9" t="s">
        <v>80</v>
      </c>
      <c r="AN67" s="9" t="s">
        <v>81</v>
      </c>
      <c r="AO67" s="9">
        <v>0</v>
      </c>
      <c r="AP67" s="9">
        <v>1</v>
      </c>
      <c r="AQ67" s="9">
        <v>1</v>
      </c>
      <c r="AR67" s="9">
        <v>1958</v>
      </c>
      <c r="AS67" s="10" t="s">
        <v>132</v>
      </c>
      <c r="AT67" s="9">
        <v>2</v>
      </c>
      <c r="AU67" s="9">
        <v>1</v>
      </c>
      <c r="AV67" s="9">
        <v>7</v>
      </c>
      <c r="AW67" s="12">
        <v>4806</v>
      </c>
      <c r="AX67" s="12">
        <v>2082</v>
      </c>
      <c r="AY67" s="9" t="s">
        <v>108</v>
      </c>
      <c r="AZ67" s="9" t="s">
        <v>84</v>
      </c>
      <c r="BA67" s="10" t="s">
        <v>155</v>
      </c>
      <c r="BB67" s="9" t="s">
        <v>156</v>
      </c>
      <c r="BD67" s="10" t="s">
        <v>65</v>
      </c>
      <c r="BJ67" s="13">
        <v>43741</v>
      </c>
    </row>
    <row r="68" spans="1:62" ht="10.8" customHeight="1" x14ac:dyDescent="0.25">
      <c r="A68" s="9">
        <v>7</v>
      </c>
      <c r="B68" s="9" t="s">
        <v>610</v>
      </c>
      <c r="D68" s="10" t="s">
        <v>611</v>
      </c>
      <c r="E68" s="10" t="s">
        <v>415</v>
      </c>
      <c r="H68" s="4" t="str">
        <f>TRIM(D68)&amp;"-"&amp;TRIM(E68)&amp;IF(TRIM(F68)&lt;&gt;"","-"&amp;TRIM(F68),"")&amp;IF(TRIM(G68)&lt;&gt;"","-"&amp;TRIM(G68),"")</f>
        <v>090-055</v>
      </c>
      <c r="I68" s="9" t="s">
        <v>612</v>
      </c>
      <c r="J68" s="9">
        <v>7458</v>
      </c>
      <c r="K68" s="11">
        <v>0.41000917999999997</v>
      </c>
      <c r="L68" s="9">
        <v>1</v>
      </c>
      <c r="M68" s="9">
        <v>1</v>
      </c>
      <c r="N68" s="10" t="s">
        <v>316</v>
      </c>
      <c r="O68" s="9" t="s">
        <v>317</v>
      </c>
      <c r="P68" s="10" t="s">
        <v>67</v>
      </c>
      <c r="Q68" s="10" t="s">
        <v>613</v>
      </c>
      <c r="R68" s="10" t="s">
        <v>69</v>
      </c>
      <c r="S68" s="9">
        <v>1</v>
      </c>
      <c r="T68" s="9">
        <v>2019</v>
      </c>
      <c r="U68" s="12">
        <v>0</v>
      </c>
      <c r="V68" s="12">
        <v>214800</v>
      </c>
      <c r="W68" s="12">
        <v>214800</v>
      </c>
      <c r="X68" s="12">
        <v>0</v>
      </c>
      <c r="Y68" s="9">
        <v>1</v>
      </c>
      <c r="Z68" s="9" t="s">
        <v>614</v>
      </c>
      <c r="AA68" s="9" t="s">
        <v>615</v>
      </c>
      <c r="AB68" s="9" t="s">
        <v>616</v>
      </c>
      <c r="AC68" s="9" t="s">
        <v>617</v>
      </c>
      <c r="AD68" s="9" t="s">
        <v>618</v>
      </c>
      <c r="AE68" s="9" t="s">
        <v>552</v>
      </c>
      <c r="AF68" s="10" t="s">
        <v>619</v>
      </c>
      <c r="AG68" s="9" t="s">
        <v>76</v>
      </c>
      <c r="AH68" s="13">
        <v>43661</v>
      </c>
      <c r="AI68" s="9" t="s">
        <v>620</v>
      </c>
      <c r="AJ68" s="12">
        <v>238000</v>
      </c>
      <c r="AK68" s="9" t="s">
        <v>78</v>
      </c>
      <c r="AL68" s="14" t="s">
        <v>79</v>
      </c>
      <c r="AM68" s="9" t="s">
        <v>325</v>
      </c>
      <c r="AN68" s="9" t="s">
        <v>81</v>
      </c>
      <c r="AO68" s="9">
        <v>0</v>
      </c>
      <c r="BA68" s="10" t="s">
        <v>326</v>
      </c>
      <c r="BB68" s="9" t="s">
        <v>327</v>
      </c>
      <c r="BD68" s="10" t="s">
        <v>316</v>
      </c>
      <c r="BH68" s="9">
        <v>0</v>
      </c>
      <c r="BJ68" s="13">
        <v>43665</v>
      </c>
    </row>
    <row r="69" spans="1:62" ht="10.8" customHeight="1" x14ac:dyDescent="0.25">
      <c r="A69" s="9">
        <v>9</v>
      </c>
      <c r="B69" s="9" t="s">
        <v>610</v>
      </c>
      <c r="D69" s="10" t="s">
        <v>611</v>
      </c>
      <c r="E69" s="10" t="s">
        <v>344</v>
      </c>
      <c r="H69" s="4" t="str">
        <f>TRIM(D69)&amp;"-"&amp;TRIM(E69)&amp;IF(TRIM(F69)&lt;&gt;"","-"&amp;TRIM(F69),"")&amp;IF(TRIM(G69)&lt;&gt;"","-"&amp;TRIM(G69),"")</f>
        <v>090-054</v>
      </c>
      <c r="I69" s="9" t="s">
        <v>621</v>
      </c>
      <c r="J69" s="9">
        <v>7457</v>
      </c>
      <c r="K69" s="11">
        <v>0.28000459</v>
      </c>
      <c r="L69" s="9">
        <v>1</v>
      </c>
      <c r="M69" s="9">
        <v>1</v>
      </c>
      <c r="N69" s="10" t="s">
        <v>316</v>
      </c>
      <c r="O69" s="9" t="s">
        <v>317</v>
      </c>
      <c r="P69" s="10" t="s">
        <v>67</v>
      </c>
      <c r="Q69" s="10" t="s">
        <v>613</v>
      </c>
      <c r="R69" s="10" t="s">
        <v>69</v>
      </c>
      <c r="S69" s="9">
        <v>1</v>
      </c>
      <c r="T69" s="9">
        <v>2019</v>
      </c>
      <c r="U69" s="12">
        <v>0</v>
      </c>
      <c r="V69" s="12">
        <v>201100</v>
      </c>
      <c r="W69" s="12">
        <v>201100</v>
      </c>
      <c r="X69" s="12">
        <v>0</v>
      </c>
      <c r="Y69" s="9">
        <v>1</v>
      </c>
      <c r="Z69" s="9" t="s">
        <v>622</v>
      </c>
      <c r="AA69" s="9" t="s">
        <v>623</v>
      </c>
      <c r="AB69" s="9" t="s">
        <v>624</v>
      </c>
      <c r="AD69" s="9" t="s">
        <v>625</v>
      </c>
      <c r="AE69" s="9" t="s">
        <v>93</v>
      </c>
      <c r="AF69" s="10" t="s">
        <v>626</v>
      </c>
      <c r="AG69" s="9" t="s">
        <v>76</v>
      </c>
      <c r="AH69" s="13">
        <v>43777</v>
      </c>
      <c r="AI69" s="9" t="s">
        <v>627</v>
      </c>
      <c r="AJ69" s="12">
        <v>224000</v>
      </c>
      <c r="AK69" s="9" t="s">
        <v>78</v>
      </c>
      <c r="AL69" s="14" t="s">
        <v>79</v>
      </c>
      <c r="AM69" s="9" t="s">
        <v>325</v>
      </c>
      <c r="AN69" s="9" t="s">
        <v>81</v>
      </c>
      <c r="AO69" s="9">
        <v>0</v>
      </c>
      <c r="BA69" s="10" t="s">
        <v>326</v>
      </c>
      <c r="BB69" s="9" t="s">
        <v>327</v>
      </c>
      <c r="BD69" s="10" t="s">
        <v>316</v>
      </c>
      <c r="BH69" s="9">
        <v>0</v>
      </c>
      <c r="BJ69" s="13">
        <v>43777</v>
      </c>
    </row>
    <row r="70" spans="1:62" ht="10.8" customHeight="1" x14ac:dyDescent="0.25">
      <c r="A70" s="9">
        <v>11</v>
      </c>
      <c r="B70" s="9" t="s">
        <v>610</v>
      </c>
      <c r="D70" s="10" t="s">
        <v>611</v>
      </c>
      <c r="E70" s="10" t="s">
        <v>492</v>
      </c>
      <c r="H70" s="4" t="str">
        <f>TRIM(D70)&amp;"-"&amp;TRIM(E70)&amp;IF(TRIM(F70)&lt;&gt;"","-"&amp;TRIM(F70),"")&amp;IF(TRIM(G70)&lt;&gt;"","-"&amp;TRIM(G70),"")</f>
        <v>090-053</v>
      </c>
      <c r="I70" s="9" t="s">
        <v>628</v>
      </c>
      <c r="J70" s="9">
        <v>7456</v>
      </c>
      <c r="K70" s="11">
        <v>0.26999540999999999</v>
      </c>
      <c r="L70" s="9">
        <v>1</v>
      </c>
      <c r="M70" s="9">
        <v>1</v>
      </c>
      <c r="N70" s="10" t="s">
        <v>316</v>
      </c>
      <c r="O70" s="9" t="s">
        <v>317</v>
      </c>
      <c r="P70" s="10" t="s">
        <v>67</v>
      </c>
      <c r="Q70" s="10" t="s">
        <v>613</v>
      </c>
      <c r="R70" s="10" t="s">
        <v>69</v>
      </c>
      <c r="S70" s="9">
        <v>1</v>
      </c>
      <c r="T70" s="9">
        <v>2019</v>
      </c>
      <c r="U70" s="12">
        <v>0</v>
      </c>
      <c r="V70" s="12">
        <v>200400</v>
      </c>
      <c r="W70" s="12">
        <v>200400</v>
      </c>
      <c r="X70" s="12">
        <v>0</v>
      </c>
      <c r="Y70" s="9">
        <v>1</v>
      </c>
      <c r="Z70" s="9" t="s">
        <v>629</v>
      </c>
      <c r="AA70" s="9" t="s">
        <v>630</v>
      </c>
      <c r="AB70" s="9" t="s">
        <v>631</v>
      </c>
      <c r="AD70" s="9" t="s">
        <v>632</v>
      </c>
      <c r="AE70" s="9" t="s">
        <v>93</v>
      </c>
      <c r="AF70" s="10" t="s">
        <v>633</v>
      </c>
      <c r="AG70" s="9" t="s">
        <v>76</v>
      </c>
      <c r="AH70" s="13">
        <v>43791</v>
      </c>
      <c r="AI70" s="9" t="s">
        <v>634</v>
      </c>
      <c r="AJ70" s="12">
        <v>223000</v>
      </c>
      <c r="AK70" s="9" t="s">
        <v>78</v>
      </c>
      <c r="AL70" s="14" t="s">
        <v>79</v>
      </c>
      <c r="AM70" s="9" t="s">
        <v>325</v>
      </c>
      <c r="AN70" s="9" t="s">
        <v>81</v>
      </c>
      <c r="AO70" s="9">
        <v>0</v>
      </c>
      <c r="BA70" s="10" t="s">
        <v>326</v>
      </c>
      <c r="BB70" s="9" t="s">
        <v>327</v>
      </c>
      <c r="BD70" s="10" t="s">
        <v>316</v>
      </c>
      <c r="BH70" s="9">
        <v>0</v>
      </c>
      <c r="BJ70" s="13">
        <v>43795</v>
      </c>
    </row>
    <row r="71" spans="1:62" ht="10.8" customHeight="1" x14ac:dyDescent="0.25">
      <c r="A71" s="9">
        <v>12</v>
      </c>
      <c r="B71" s="9" t="s">
        <v>610</v>
      </c>
      <c r="D71" s="10" t="s">
        <v>611</v>
      </c>
      <c r="E71" s="10" t="s">
        <v>602</v>
      </c>
      <c r="H71" s="4" t="str">
        <f>TRIM(D71)&amp;"-"&amp;TRIM(E71)&amp;IF(TRIM(F71)&lt;&gt;"","-"&amp;TRIM(F71),"")&amp;IF(TRIM(G71)&lt;&gt;"","-"&amp;TRIM(G71),"")</f>
        <v>090-047</v>
      </c>
      <c r="I71" s="9" t="s">
        <v>635</v>
      </c>
      <c r="J71" s="9">
        <v>7450</v>
      </c>
      <c r="K71" s="11">
        <v>0.25</v>
      </c>
      <c r="L71" s="9">
        <v>1</v>
      </c>
      <c r="M71" s="9">
        <v>1</v>
      </c>
      <c r="N71" s="10" t="s">
        <v>65</v>
      </c>
      <c r="O71" s="9" t="s">
        <v>66</v>
      </c>
      <c r="P71" s="10" t="s">
        <v>67</v>
      </c>
      <c r="Q71" s="10" t="s">
        <v>613</v>
      </c>
      <c r="R71" s="10" t="s">
        <v>69</v>
      </c>
      <c r="S71" s="9">
        <v>1</v>
      </c>
      <c r="T71" s="9">
        <v>2019</v>
      </c>
      <c r="U71" s="12">
        <v>605600</v>
      </c>
      <c r="V71" s="12">
        <v>199200</v>
      </c>
      <c r="W71" s="12">
        <v>804800</v>
      </c>
      <c r="X71" s="12">
        <v>0</v>
      </c>
      <c r="Y71" s="9">
        <v>1</v>
      </c>
      <c r="Z71" s="9" t="s">
        <v>636</v>
      </c>
      <c r="AA71" s="9" t="s">
        <v>637</v>
      </c>
      <c r="AB71" s="9" t="s">
        <v>638</v>
      </c>
      <c r="AD71" s="9" t="s">
        <v>639</v>
      </c>
      <c r="AE71" s="9" t="s">
        <v>93</v>
      </c>
      <c r="AF71" s="10" t="s">
        <v>640</v>
      </c>
      <c r="AG71" s="9" t="s">
        <v>76</v>
      </c>
      <c r="AH71" s="13">
        <v>43661</v>
      </c>
      <c r="AI71" s="9" t="s">
        <v>641</v>
      </c>
      <c r="AJ71" s="12">
        <v>1080000</v>
      </c>
      <c r="AK71" s="9" t="s">
        <v>78</v>
      </c>
      <c r="AL71" s="14" t="s">
        <v>79</v>
      </c>
      <c r="AM71" s="9" t="s">
        <v>80</v>
      </c>
      <c r="AN71" s="9" t="s">
        <v>81</v>
      </c>
      <c r="AO71" s="9">
        <v>0</v>
      </c>
      <c r="AP71" s="9">
        <v>2</v>
      </c>
      <c r="AQ71" s="9">
        <v>1</v>
      </c>
      <c r="AR71" s="9">
        <v>2017</v>
      </c>
      <c r="AS71" s="10" t="s">
        <v>132</v>
      </c>
      <c r="AT71" s="9">
        <v>3</v>
      </c>
      <c r="AU71" s="9">
        <v>5</v>
      </c>
      <c r="AV71" s="9">
        <v>9</v>
      </c>
      <c r="AW71" s="12">
        <v>5252</v>
      </c>
      <c r="AX71" s="12">
        <v>3041</v>
      </c>
      <c r="AY71" s="9" t="s">
        <v>108</v>
      </c>
      <c r="AZ71" s="9" t="s">
        <v>642</v>
      </c>
      <c r="BA71" s="10" t="s">
        <v>85</v>
      </c>
      <c r="BB71" s="9" t="s">
        <v>86</v>
      </c>
      <c r="BD71" s="10" t="s">
        <v>65</v>
      </c>
      <c r="BH71" s="9">
        <v>0</v>
      </c>
      <c r="BJ71" s="13">
        <v>43662</v>
      </c>
    </row>
    <row r="72" spans="1:62" ht="10.8" customHeight="1" x14ac:dyDescent="0.25">
      <c r="A72" s="9">
        <v>17</v>
      </c>
      <c r="B72" s="9" t="s">
        <v>643</v>
      </c>
      <c r="D72" s="10" t="s">
        <v>644</v>
      </c>
      <c r="E72" s="10" t="s">
        <v>645</v>
      </c>
      <c r="H72" s="4" t="str">
        <f>TRIM(D72)&amp;"-"&amp;TRIM(E72)&amp;IF(TRIM(F72)&lt;&gt;"","-"&amp;TRIM(F72),"")&amp;IF(TRIM(G72)&lt;&gt;"","-"&amp;TRIM(G72),"")</f>
        <v>086-036</v>
      </c>
      <c r="I72" s="9" t="s">
        <v>646</v>
      </c>
      <c r="J72" s="9">
        <v>1673</v>
      </c>
      <c r="K72" s="11">
        <v>1.05</v>
      </c>
      <c r="L72" s="9">
        <v>1</v>
      </c>
      <c r="M72" s="9">
        <v>1</v>
      </c>
      <c r="N72" s="10" t="s">
        <v>65</v>
      </c>
      <c r="O72" s="9" t="s">
        <v>66</v>
      </c>
      <c r="P72" s="10" t="s">
        <v>67</v>
      </c>
      <c r="Q72" s="10" t="s">
        <v>126</v>
      </c>
      <c r="R72" s="10" t="s">
        <v>69</v>
      </c>
      <c r="S72" s="9">
        <v>1</v>
      </c>
      <c r="T72" s="9">
        <v>2019</v>
      </c>
      <c r="U72" s="12">
        <v>545400</v>
      </c>
      <c r="V72" s="12">
        <v>198000</v>
      </c>
      <c r="W72" s="12">
        <v>743400</v>
      </c>
      <c r="X72" s="12">
        <v>26000</v>
      </c>
      <c r="Y72" s="9">
        <v>1</v>
      </c>
      <c r="Z72" s="9" t="s">
        <v>647</v>
      </c>
      <c r="AB72" s="9" t="s">
        <v>648</v>
      </c>
      <c r="AD72" s="9" t="s">
        <v>73</v>
      </c>
      <c r="AE72" s="9" t="s">
        <v>74</v>
      </c>
      <c r="AF72" s="10" t="s">
        <v>75</v>
      </c>
      <c r="AG72" s="9" t="s">
        <v>76</v>
      </c>
      <c r="AH72" s="13">
        <v>43696</v>
      </c>
      <c r="AI72" s="9" t="s">
        <v>649</v>
      </c>
      <c r="AJ72" s="12">
        <v>765000</v>
      </c>
      <c r="AK72" s="9" t="s">
        <v>650</v>
      </c>
      <c r="AL72" s="14" t="s">
        <v>79</v>
      </c>
      <c r="AM72" s="9" t="s">
        <v>80</v>
      </c>
      <c r="AN72" s="9" t="s">
        <v>81</v>
      </c>
      <c r="AO72" s="9">
        <v>0</v>
      </c>
      <c r="AP72" s="9">
        <v>1.75</v>
      </c>
      <c r="AQ72" s="9">
        <v>1</v>
      </c>
      <c r="AR72" s="9">
        <v>1991</v>
      </c>
      <c r="AS72" s="10" t="s">
        <v>132</v>
      </c>
      <c r="AT72" s="9">
        <v>2</v>
      </c>
      <c r="AU72" s="9">
        <v>1</v>
      </c>
      <c r="AV72" s="9">
        <v>9</v>
      </c>
      <c r="AW72" s="12">
        <v>8518</v>
      </c>
      <c r="AX72" s="12">
        <v>3126</v>
      </c>
      <c r="AY72" s="9" t="s">
        <v>83</v>
      </c>
      <c r="AZ72" s="9" t="s">
        <v>84</v>
      </c>
      <c r="BA72" s="10" t="s">
        <v>187</v>
      </c>
      <c r="BB72" s="9" t="s">
        <v>188</v>
      </c>
      <c r="BD72" s="10" t="s">
        <v>65</v>
      </c>
      <c r="BJ72" s="13">
        <v>43698</v>
      </c>
    </row>
    <row r="73" spans="1:62" ht="10.8" customHeight="1" x14ac:dyDescent="0.25">
      <c r="A73" s="9">
        <v>10</v>
      </c>
      <c r="B73" s="9" t="s">
        <v>651</v>
      </c>
      <c r="D73" s="10" t="s">
        <v>63</v>
      </c>
      <c r="E73" s="10" t="s">
        <v>416</v>
      </c>
      <c r="H73" s="4" t="str">
        <f>TRIM(D73)&amp;"-"&amp;TRIM(E73)&amp;IF(TRIM(F73)&lt;&gt;"","-"&amp;TRIM(F73),"")&amp;IF(TRIM(G73)&lt;&gt;"","-"&amp;TRIM(G73),"")</f>
        <v>071-037</v>
      </c>
      <c r="I73" s="9" t="s">
        <v>652</v>
      </c>
      <c r="J73" s="9">
        <v>2024</v>
      </c>
      <c r="K73" s="11">
        <v>0.85</v>
      </c>
      <c r="L73" s="9">
        <v>1</v>
      </c>
      <c r="M73" s="9">
        <v>1</v>
      </c>
      <c r="N73" s="10" t="s">
        <v>65</v>
      </c>
      <c r="O73" s="9" t="s">
        <v>66</v>
      </c>
      <c r="P73" s="10" t="s">
        <v>359</v>
      </c>
      <c r="Q73" s="10" t="s">
        <v>374</v>
      </c>
      <c r="R73" s="10" t="s">
        <v>318</v>
      </c>
      <c r="S73" s="9">
        <v>1</v>
      </c>
      <c r="T73" s="9">
        <v>2019</v>
      </c>
      <c r="U73" s="12">
        <v>310100</v>
      </c>
      <c r="V73" s="12">
        <v>131600</v>
      </c>
      <c r="W73" s="12">
        <v>441700</v>
      </c>
      <c r="X73" s="12">
        <v>0</v>
      </c>
      <c r="Y73" s="9">
        <v>1</v>
      </c>
      <c r="Z73" s="9" t="s">
        <v>653</v>
      </c>
      <c r="AA73" s="9" t="s">
        <v>654</v>
      </c>
      <c r="AB73" s="9" t="s">
        <v>655</v>
      </c>
      <c r="AD73" s="9" t="s">
        <v>151</v>
      </c>
      <c r="AE73" s="9" t="s">
        <v>74</v>
      </c>
      <c r="AF73" s="10" t="s">
        <v>152</v>
      </c>
      <c r="AG73" s="9" t="s">
        <v>76</v>
      </c>
      <c r="AH73" s="13">
        <v>43720</v>
      </c>
      <c r="AI73" s="9" t="s">
        <v>656</v>
      </c>
      <c r="AJ73" s="12">
        <v>539500</v>
      </c>
      <c r="AK73" s="9" t="s">
        <v>78</v>
      </c>
      <c r="AL73" s="14" t="s">
        <v>79</v>
      </c>
      <c r="AM73" s="9" t="s">
        <v>80</v>
      </c>
      <c r="AN73" s="9" t="s">
        <v>81</v>
      </c>
      <c r="AO73" s="9">
        <v>0</v>
      </c>
      <c r="AP73" s="9">
        <v>2</v>
      </c>
      <c r="AQ73" s="9">
        <v>1</v>
      </c>
      <c r="AR73" s="9">
        <v>1973</v>
      </c>
      <c r="AS73" s="10" t="s">
        <v>82</v>
      </c>
      <c r="AT73" s="9">
        <v>2</v>
      </c>
      <c r="AU73" s="9">
        <v>1</v>
      </c>
      <c r="AV73" s="9">
        <v>7</v>
      </c>
      <c r="AW73" s="12">
        <v>5415</v>
      </c>
      <c r="AX73" s="12">
        <v>2628</v>
      </c>
      <c r="AY73" s="9" t="s">
        <v>657</v>
      </c>
      <c r="AZ73" s="9" t="s">
        <v>84</v>
      </c>
      <c r="BA73" s="10" t="s">
        <v>82</v>
      </c>
      <c r="BB73" s="9" t="s">
        <v>133</v>
      </c>
      <c r="BD73" s="10" t="s">
        <v>65</v>
      </c>
      <c r="BJ73" s="13">
        <v>43721</v>
      </c>
    </row>
    <row r="74" spans="1:62" ht="10.8" customHeight="1" x14ac:dyDescent="0.25">
      <c r="A74" s="9">
        <v>13</v>
      </c>
      <c r="B74" s="9" t="s">
        <v>651</v>
      </c>
      <c r="D74" s="10" t="s">
        <v>63</v>
      </c>
      <c r="E74" s="10" t="s">
        <v>658</v>
      </c>
      <c r="H74" s="4" t="str">
        <f>TRIM(D74)&amp;"-"&amp;TRIM(E74)&amp;IF(TRIM(F74)&lt;&gt;"","-"&amp;TRIM(F74),"")&amp;IF(TRIM(G74)&lt;&gt;"","-"&amp;TRIM(G74),"")</f>
        <v>071-043</v>
      </c>
      <c r="I74" s="9" t="s">
        <v>659</v>
      </c>
      <c r="J74" s="9">
        <v>2145</v>
      </c>
      <c r="K74" s="11">
        <v>1</v>
      </c>
      <c r="L74" s="9">
        <v>1</v>
      </c>
      <c r="M74" s="9">
        <v>1</v>
      </c>
      <c r="N74" s="10" t="s">
        <v>65</v>
      </c>
      <c r="O74" s="9" t="s">
        <v>66</v>
      </c>
      <c r="P74" s="10" t="s">
        <v>359</v>
      </c>
      <c r="Q74" s="10" t="s">
        <v>374</v>
      </c>
      <c r="R74" s="10" t="s">
        <v>318</v>
      </c>
      <c r="S74" s="9">
        <v>1</v>
      </c>
      <c r="T74" s="9">
        <v>2019</v>
      </c>
      <c r="U74" s="12">
        <v>344900</v>
      </c>
      <c r="V74" s="12">
        <v>133500</v>
      </c>
      <c r="W74" s="12">
        <v>478400</v>
      </c>
      <c r="X74" s="12">
        <v>0</v>
      </c>
      <c r="Y74" s="9">
        <v>1</v>
      </c>
      <c r="Z74" s="9" t="s">
        <v>660</v>
      </c>
      <c r="AA74" s="9" t="s">
        <v>661</v>
      </c>
      <c r="AB74" s="9" t="s">
        <v>662</v>
      </c>
      <c r="AD74" s="9" t="s">
        <v>73</v>
      </c>
      <c r="AE74" s="9" t="s">
        <v>74</v>
      </c>
      <c r="AF74" s="10" t="s">
        <v>75</v>
      </c>
      <c r="AG74" s="9" t="s">
        <v>76</v>
      </c>
      <c r="AH74" s="13">
        <v>43742</v>
      </c>
      <c r="AI74" s="9" t="s">
        <v>663</v>
      </c>
      <c r="AJ74" s="12">
        <v>425000</v>
      </c>
      <c r="AK74" s="9" t="s">
        <v>650</v>
      </c>
      <c r="AL74" s="14" t="s">
        <v>79</v>
      </c>
      <c r="AM74" s="9" t="s">
        <v>80</v>
      </c>
      <c r="AN74" s="9" t="s">
        <v>81</v>
      </c>
      <c r="AO74" s="9">
        <v>0</v>
      </c>
      <c r="AP74" s="9">
        <v>1.75</v>
      </c>
      <c r="AQ74" s="9">
        <v>1</v>
      </c>
      <c r="AR74" s="9">
        <v>1970</v>
      </c>
      <c r="AS74" s="10" t="s">
        <v>132</v>
      </c>
      <c r="AT74" s="9">
        <v>2</v>
      </c>
      <c r="AU74" s="9">
        <v>1</v>
      </c>
      <c r="AV74" s="9">
        <v>9</v>
      </c>
      <c r="AW74" s="12">
        <v>6208</v>
      </c>
      <c r="AX74" s="12">
        <v>3114</v>
      </c>
      <c r="AY74" s="9" t="s">
        <v>83</v>
      </c>
      <c r="AZ74" s="9" t="s">
        <v>84</v>
      </c>
      <c r="BA74" s="10" t="s">
        <v>132</v>
      </c>
      <c r="BB74" s="9" t="s">
        <v>167</v>
      </c>
      <c r="BD74" s="10" t="s">
        <v>65</v>
      </c>
      <c r="BJ74" s="13">
        <v>43746</v>
      </c>
    </row>
    <row r="75" spans="1:62" ht="10.8" customHeight="1" x14ac:dyDescent="0.25">
      <c r="A75" s="9">
        <v>11</v>
      </c>
      <c r="B75" s="9" t="s">
        <v>664</v>
      </c>
      <c r="D75" s="10" t="s">
        <v>255</v>
      </c>
      <c r="E75" s="10" t="s">
        <v>665</v>
      </c>
      <c r="H75" s="4" t="str">
        <f>TRIM(D75)&amp;"-"&amp;TRIM(E75)&amp;IF(TRIM(F75)&lt;&gt;"","-"&amp;TRIM(F75),"")&amp;IF(TRIM(G75)&lt;&gt;"","-"&amp;TRIM(G75),"")</f>
        <v>072-083</v>
      </c>
      <c r="I75" s="9" t="s">
        <v>666</v>
      </c>
      <c r="J75" s="9">
        <v>4736</v>
      </c>
      <c r="K75" s="11">
        <v>0.68999082</v>
      </c>
      <c r="L75" s="9">
        <v>1</v>
      </c>
      <c r="M75" s="9">
        <v>1</v>
      </c>
      <c r="N75" s="10" t="s">
        <v>65</v>
      </c>
      <c r="O75" s="9" t="s">
        <v>66</v>
      </c>
      <c r="P75" s="10" t="s">
        <v>67</v>
      </c>
      <c r="Q75" s="10" t="s">
        <v>126</v>
      </c>
      <c r="R75" s="10" t="s">
        <v>69</v>
      </c>
      <c r="S75" s="9">
        <v>1</v>
      </c>
      <c r="T75" s="9">
        <v>2019</v>
      </c>
      <c r="U75" s="12">
        <v>300700</v>
      </c>
      <c r="V75" s="12">
        <v>188400</v>
      </c>
      <c r="W75" s="12">
        <v>489100</v>
      </c>
      <c r="X75" s="12">
        <v>0</v>
      </c>
      <c r="Y75" s="9">
        <v>1</v>
      </c>
      <c r="Z75" s="9" t="s">
        <v>667</v>
      </c>
      <c r="AA75" s="9" t="s">
        <v>668</v>
      </c>
      <c r="AB75" s="9" t="s">
        <v>669</v>
      </c>
      <c r="AD75" s="9" t="s">
        <v>73</v>
      </c>
      <c r="AE75" s="9" t="s">
        <v>74</v>
      </c>
      <c r="AF75" s="10" t="s">
        <v>75</v>
      </c>
      <c r="AG75" s="9" t="s">
        <v>76</v>
      </c>
      <c r="AH75" s="13">
        <v>43640</v>
      </c>
      <c r="AI75" s="9" t="s">
        <v>670</v>
      </c>
      <c r="AJ75" s="12">
        <v>610000</v>
      </c>
      <c r="AK75" s="9" t="s">
        <v>78</v>
      </c>
      <c r="AL75" s="14" t="s">
        <v>79</v>
      </c>
      <c r="AM75" s="9" t="s">
        <v>80</v>
      </c>
      <c r="AN75" s="9" t="s">
        <v>81</v>
      </c>
      <c r="AO75" s="9">
        <v>0</v>
      </c>
      <c r="AP75" s="9">
        <v>1.75</v>
      </c>
      <c r="AQ75" s="9">
        <v>1</v>
      </c>
      <c r="AR75" s="9">
        <v>2000</v>
      </c>
      <c r="AS75" s="10" t="s">
        <v>132</v>
      </c>
      <c r="AT75" s="9">
        <v>3</v>
      </c>
      <c r="AU75" s="9">
        <v>0</v>
      </c>
      <c r="AV75" s="9">
        <v>6</v>
      </c>
      <c r="AW75" s="12">
        <v>5142</v>
      </c>
      <c r="AX75" s="12">
        <v>1946</v>
      </c>
      <c r="AY75" s="9" t="s">
        <v>108</v>
      </c>
      <c r="AZ75" s="9" t="s">
        <v>84</v>
      </c>
      <c r="BA75" s="10" t="s">
        <v>132</v>
      </c>
      <c r="BB75" s="9" t="s">
        <v>167</v>
      </c>
      <c r="BD75" s="10" t="s">
        <v>65</v>
      </c>
      <c r="BJ75" s="13">
        <v>43640</v>
      </c>
    </row>
    <row r="76" spans="1:62" ht="10.8" customHeight="1" x14ac:dyDescent="0.25">
      <c r="A76" s="9">
        <v>19</v>
      </c>
      <c r="B76" s="9" t="s">
        <v>664</v>
      </c>
      <c r="D76" s="10" t="s">
        <v>255</v>
      </c>
      <c r="E76" s="10" t="s">
        <v>123</v>
      </c>
      <c r="H76" s="4" t="str">
        <f>TRIM(D76)&amp;"-"&amp;TRIM(E76)&amp;IF(TRIM(F76)&lt;&gt;"","-"&amp;TRIM(F76),"")&amp;IF(TRIM(G76)&lt;&gt;"","-"&amp;TRIM(G76),"")</f>
        <v>072-079</v>
      </c>
      <c r="I76" s="9" t="s">
        <v>671</v>
      </c>
      <c r="J76" s="9">
        <v>4733</v>
      </c>
      <c r="K76" s="11">
        <v>0.78000459</v>
      </c>
      <c r="L76" s="9">
        <v>1</v>
      </c>
      <c r="M76" s="9">
        <v>1</v>
      </c>
      <c r="N76" s="10" t="s">
        <v>316</v>
      </c>
      <c r="O76" s="9" t="s">
        <v>317</v>
      </c>
      <c r="P76" s="10" t="s">
        <v>67</v>
      </c>
      <c r="Q76" s="10" t="s">
        <v>126</v>
      </c>
      <c r="R76" s="10" t="s">
        <v>69</v>
      </c>
      <c r="S76" s="9">
        <v>1</v>
      </c>
      <c r="T76" s="9">
        <v>2019</v>
      </c>
      <c r="U76" s="12">
        <v>0</v>
      </c>
      <c r="V76" s="12">
        <v>190300</v>
      </c>
      <c r="W76" s="12">
        <v>190300</v>
      </c>
      <c r="X76" s="12">
        <v>0</v>
      </c>
      <c r="Y76" s="9">
        <v>1</v>
      </c>
      <c r="Z76" s="9" t="s">
        <v>672</v>
      </c>
      <c r="AA76" s="9" t="s">
        <v>673</v>
      </c>
      <c r="AB76" s="9" t="s">
        <v>674</v>
      </c>
      <c r="AD76" s="9" t="s">
        <v>639</v>
      </c>
      <c r="AE76" s="9" t="s">
        <v>93</v>
      </c>
      <c r="AF76" s="10" t="s">
        <v>640</v>
      </c>
      <c r="AG76" s="9" t="s">
        <v>76</v>
      </c>
      <c r="AH76" s="13">
        <v>43756</v>
      </c>
      <c r="AI76" s="9" t="s">
        <v>675</v>
      </c>
      <c r="AJ76" s="12">
        <v>195000</v>
      </c>
      <c r="AK76" s="9" t="s">
        <v>78</v>
      </c>
      <c r="AL76" s="14" t="s">
        <v>79</v>
      </c>
      <c r="AM76" s="9" t="s">
        <v>325</v>
      </c>
      <c r="AN76" s="9" t="s">
        <v>81</v>
      </c>
      <c r="AO76" s="9">
        <v>0</v>
      </c>
      <c r="BA76" s="10" t="s">
        <v>326</v>
      </c>
      <c r="BB76" s="9" t="s">
        <v>327</v>
      </c>
      <c r="BD76" s="10" t="s">
        <v>316</v>
      </c>
      <c r="BJ76" s="13">
        <v>43759</v>
      </c>
    </row>
    <row r="77" spans="1:62" ht="10.8" customHeight="1" x14ac:dyDescent="0.25">
      <c r="A77" s="9">
        <v>4</v>
      </c>
      <c r="B77" s="9" t="s">
        <v>676</v>
      </c>
      <c r="D77" s="10" t="s">
        <v>255</v>
      </c>
      <c r="E77" s="10" t="s">
        <v>492</v>
      </c>
      <c r="H77" s="4" t="str">
        <f>TRIM(D77)&amp;"-"&amp;TRIM(E77)&amp;IF(TRIM(F77)&lt;&gt;"","-"&amp;TRIM(F77),"")&amp;IF(TRIM(G77)&lt;&gt;"","-"&amp;TRIM(G77),"")</f>
        <v>072-053</v>
      </c>
      <c r="I77" s="9" t="s">
        <v>677</v>
      </c>
      <c r="J77" s="9">
        <v>3719</v>
      </c>
      <c r="K77" s="11">
        <v>0.51999541000000005</v>
      </c>
      <c r="L77" s="9">
        <v>1</v>
      </c>
      <c r="M77" s="9">
        <v>1</v>
      </c>
      <c r="N77" s="10" t="s">
        <v>65</v>
      </c>
      <c r="O77" s="9" t="s">
        <v>66</v>
      </c>
      <c r="P77" s="10" t="s">
        <v>67</v>
      </c>
      <c r="Q77" s="10" t="s">
        <v>374</v>
      </c>
      <c r="R77" s="10" t="s">
        <v>69</v>
      </c>
      <c r="S77" s="9">
        <v>1</v>
      </c>
      <c r="T77" s="9">
        <v>2019</v>
      </c>
      <c r="U77" s="12">
        <v>264400</v>
      </c>
      <c r="V77" s="12">
        <v>154300</v>
      </c>
      <c r="W77" s="12">
        <v>418700</v>
      </c>
      <c r="X77" s="12">
        <v>0</v>
      </c>
      <c r="Y77" s="9">
        <v>1</v>
      </c>
      <c r="Z77" s="9" t="s">
        <v>678</v>
      </c>
      <c r="AA77" s="9" t="s">
        <v>679</v>
      </c>
      <c r="AB77" s="9" t="s">
        <v>680</v>
      </c>
      <c r="AC77" s="9" t="s">
        <v>681</v>
      </c>
      <c r="AD77" s="9" t="s">
        <v>682</v>
      </c>
      <c r="AE77" s="9" t="s">
        <v>93</v>
      </c>
      <c r="AF77" s="10" t="s">
        <v>683</v>
      </c>
      <c r="AG77" s="9" t="s">
        <v>76</v>
      </c>
      <c r="AH77" s="13">
        <v>43643</v>
      </c>
      <c r="AI77" s="9" t="s">
        <v>684</v>
      </c>
      <c r="AJ77" s="12">
        <v>440000</v>
      </c>
      <c r="AK77" s="9" t="s">
        <v>78</v>
      </c>
      <c r="AL77" s="14" t="s">
        <v>79</v>
      </c>
      <c r="AM77" s="9" t="s">
        <v>80</v>
      </c>
      <c r="AN77" s="9" t="s">
        <v>81</v>
      </c>
      <c r="AO77" s="9">
        <v>0</v>
      </c>
      <c r="AP77" s="9">
        <v>1.75</v>
      </c>
      <c r="AQ77" s="9">
        <v>1</v>
      </c>
      <c r="AR77" s="9">
        <v>1995</v>
      </c>
      <c r="AS77" s="10" t="s">
        <v>82</v>
      </c>
      <c r="AT77" s="9">
        <v>2</v>
      </c>
      <c r="AU77" s="9">
        <v>1</v>
      </c>
      <c r="AV77" s="9">
        <v>8</v>
      </c>
      <c r="AW77" s="12">
        <v>4324</v>
      </c>
      <c r="AX77" s="12">
        <v>2232</v>
      </c>
      <c r="AY77" s="9" t="s">
        <v>108</v>
      </c>
      <c r="AZ77" s="9" t="s">
        <v>84</v>
      </c>
      <c r="BA77" s="10" t="s">
        <v>132</v>
      </c>
      <c r="BB77" s="9" t="s">
        <v>167</v>
      </c>
      <c r="BD77" s="10" t="s">
        <v>65</v>
      </c>
      <c r="BJ77" s="13">
        <v>43644</v>
      </c>
    </row>
    <row r="78" spans="1:62" ht="10.8" customHeight="1" x14ac:dyDescent="0.25">
      <c r="A78" s="9">
        <v>8</v>
      </c>
      <c r="B78" s="9" t="s">
        <v>685</v>
      </c>
      <c r="D78" s="10" t="s">
        <v>479</v>
      </c>
      <c r="E78" s="10" t="s">
        <v>658</v>
      </c>
      <c r="H78" s="4" t="str">
        <f>TRIM(D78)&amp;"-"&amp;TRIM(E78)&amp;IF(TRIM(F78)&lt;&gt;"","-"&amp;TRIM(F78),"")&amp;IF(TRIM(G78)&lt;&gt;"","-"&amp;TRIM(G78),"")</f>
        <v>058-043</v>
      </c>
      <c r="I78" s="9" t="s">
        <v>686</v>
      </c>
      <c r="J78" s="9">
        <v>7201</v>
      </c>
      <c r="K78" s="11">
        <v>0.41000917999999997</v>
      </c>
      <c r="L78" s="9">
        <v>1</v>
      </c>
      <c r="M78" s="9">
        <v>1</v>
      </c>
      <c r="N78" s="10" t="s">
        <v>65</v>
      </c>
      <c r="O78" s="9" t="s">
        <v>66</v>
      </c>
      <c r="P78" s="10" t="s">
        <v>287</v>
      </c>
      <c r="Q78" s="10" t="s">
        <v>160</v>
      </c>
      <c r="R78" s="10" t="s">
        <v>276</v>
      </c>
      <c r="S78" s="9">
        <v>1</v>
      </c>
      <c r="T78" s="9">
        <v>2019</v>
      </c>
      <c r="U78" s="12">
        <v>336800</v>
      </c>
      <c r="V78" s="12">
        <v>83900</v>
      </c>
      <c r="W78" s="12">
        <v>420700</v>
      </c>
      <c r="X78" s="12">
        <v>20000</v>
      </c>
      <c r="Y78" s="9">
        <v>1</v>
      </c>
      <c r="Z78" s="9" t="s">
        <v>687</v>
      </c>
      <c r="AA78" s="9" t="s">
        <v>688</v>
      </c>
      <c r="AB78" s="9" t="s">
        <v>689</v>
      </c>
      <c r="AD78" s="9" t="s">
        <v>690</v>
      </c>
      <c r="AE78" s="9" t="s">
        <v>93</v>
      </c>
      <c r="AF78" s="10" t="s">
        <v>94</v>
      </c>
      <c r="AG78" s="9" t="s">
        <v>76</v>
      </c>
      <c r="AH78" s="13">
        <v>43798</v>
      </c>
      <c r="AI78" s="9" t="s">
        <v>691</v>
      </c>
      <c r="AJ78" s="12">
        <v>586500</v>
      </c>
      <c r="AK78" s="9" t="s">
        <v>78</v>
      </c>
      <c r="AL78" s="14" t="s">
        <v>79</v>
      </c>
      <c r="AM78" s="9" t="s">
        <v>80</v>
      </c>
      <c r="AN78" s="9" t="s">
        <v>81</v>
      </c>
      <c r="AO78" s="9">
        <v>0</v>
      </c>
      <c r="AP78" s="9">
        <v>1.75</v>
      </c>
      <c r="AQ78" s="9">
        <v>1</v>
      </c>
      <c r="AR78" s="9">
        <v>2016</v>
      </c>
      <c r="AS78" s="10" t="s">
        <v>82</v>
      </c>
      <c r="AT78" s="9">
        <v>2</v>
      </c>
      <c r="AU78" s="9">
        <v>1</v>
      </c>
      <c r="AV78" s="9">
        <v>7</v>
      </c>
      <c r="AW78" s="12">
        <v>4634</v>
      </c>
      <c r="AX78" s="12">
        <v>2096</v>
      </c>
      <c r="AY78" s="9" t="s">
        <v>108</v>
      </c>
      <c r="AZ78" s="9" t="s">
        <v>84</v>
      </c>
      <c r="BA78" s="10" t="s">
        <v>132</v>
      </c>
      <c r="BB78" s="9" t="s">
        <v>167</v>
      </c>
      <c r="BD78" s="10" t="s">
        <v>65</v>
      </c>
      <c r="BH78" s="9">
        <v>0</v>
      </c>
      <c r="BJ78" s="13">
        <v>43801</v>
      </c>
    </row>
    <row r="79" spans="1:62" ht="10.8" customHeight="1" x14ac:dyDescent="0.25">
      <c r="A79" s="9">
        <v>9</v>
      </c>
      <c r="B79" s="9" t="s">
        <v>685</v>
      </c>
      <c r="D79" s="10" t="s">
        <v>479</v>
      </c>
      <c r="E79" s="10" t="s">
        <v>256</v>
      </c>
      <c r="H79" s="4" t="str">
        <f>TRIM(D79)&amp;"-"&amp;TRIM(E79)&amp;IF(TRIM(F79)&lt;&gt;"","-"&amp;TRIM(F79),"")&amp;IF(TRIM(G79)&lt;&gt;"","-"&amp;TRIM(G79),"")</f>
        <v>058-041</v>
      </c>
      <c r="I79" s="9" t="s">
        <v>692</v>
      </c>
      <c r="J79" s="9">
        <v>7199</v>
      </c>
      <c r="K79" s="11">
        <v>0.31000918</v>
      </c>
      <c r="L79" s="9">
        <v>1</v>
      </c>
      <c r="M79" s="9">
        <v>1</v>
      </c>
      <c r="N79" s="10" t="s">
        <v>65</v>
      </c>
      <c r="O79" s="9" t="s">
        <v>66</v>
      </c>
      <c r="P79" s="10" t="s">
        <v>287</v>
      </c>
      <c r="Q79" s="10" t="s">
        <v>160</v>
      </c>
      <c r="R79" s="10" t="s">
        <v>276</v>
      </c>
      <c r="S79" s="9">
        <v>1</v>
      </c>
      <c r="T79" s="9">
        <v>2019</v>
      </c>
      <c r="U79" s="12">
        <v>231100</v>
      </c>
      <c r="V79" s="12">
        <v>79300</v>
      </c>
      <c r="W79" s="12">
        <v>310400</v>
      </c>
      <c r="X79" s="12">
        <v>20000</v>
      </c>
      <c r="Y79" s="9">
        <v>1</v>
      </c>
      <c r="Z79" s="9" t="s">
        <v>693</v>
      </c>
      <c r="AA79" s="9" t="s">
        <v>694</v>
      </c>
      <c r="AB79" s="9" t="s">
        <v>695</v>
      </c>
      <c r="AD79" s="9" t="s">
        <v>73</v>
      </c>
      <c r="AE79" s="9" t="s">
        <v>74</v>
      </c>
      <c r="AF79" s="10" t="s">
        <v>75</v>
      </c>
      <c r="AG79" s="9" t="s">
        <v>76</v>
      </c>
      <c r="AH79" s="13">
        <v>43783</v>
      </c>
      <c r="AI79" s="9" t="s">
        <v>696</v>
      </c>
      <c r="AJ79" s="12">
        <v>335000</v>
      </c>
      <c r="AK79" s="9" t="s">
        <v>78</v>
      </c>
      <c r="AL79" s="14" t="s">
        <v>79</v>
      </c>
      <c r="AM79" s="9" t="s">
        <v>80</v>
      </c>
      <c r="AN79" s="9" t="s">
        <v>81</v>
      </c>
      <c r="AO79" s="9">
        <v>0</v>
      </c>
      <c r="AP79" s="9">
        <v>1.75</v>
      </c>
      <c r="AQ79" s="9">
        <v>1</v>
      </c>
      <c r="AR79" s="9">
        <v>2013</v>
      </c>
      <c r="AS79" s="10" t="s">
        <v>82</v>
      </c>
      <c r="AT79" s="9">
        <v>1</v>
      </c>
      <c r="AU79" s="9">
        <v>1</v>
      </c>
      <c r="AV79" s="9">
        <v>6</v>
      </c>
      <c r="AW79" s="12">
        <v>3036</v>
      </c>
      <c r="AX79" s="12">
        <v>1506</v>
      </c>
      <c r="AY79" s="9" t="s">
        <v>108</v>
      </c>
      <c r="AZ79" s="9" t="s">
        <v>84</v>
      </c>
      <c r="BA79" s="10" t="s">
        <v>132</v>
      </c>
      <c r="BB79" s="9" t="s">
        <v>167</v>
      </c>
      <c r="BD79" s="10" t="s">
        <v>65</v>
      </c>
      <c r="BH79" s="9">
        <v>0</v>
      </c>
      <c r="BJ79" s="13">
        <v>43784</v>
      </c>
    </row>
    <row r="80" spans="1:62" ht="10.8" customHeight="1" x14ac:dyDescent="0.25">
      <c r="A80" s="9">
        <v>1</v>
      </c>
      <c r="B80" s="9" t="s">
        <v>697</v>
      </c>
      <c r="D80" s="10" t="s">
        <v>222</v>
      </c>
      <c r="E80" s="10" t="s">
        <v>698</v>
      </c>
      <c r="H80" s="4" t="str">
        <f>TRIM(D80)&amp;"-"&amp;TRIM(E80)&amp;IF(TRIM(F80)&lt;&gt;"","-"&amp;TRIM(F80),"")&amp;IF(TRIM(G80)&lt;&gt;"","-"&amp;TRIM(G80),"")</f>
        <v>088-076</v>
      </c>
      <c r="I80" s="9" t="s">
        <v>699</v>
      </c>
      <c r="J80" s="9">
        <v>5186</v>
      </c>
      <c r="K80" s="11">
        <v>0.68999082</v>
      </c>
      <c r="L80" s="9">
        <v>1</v>
      </c>
      <c r="M80" s="9">
        <v>1</v>
      </c>
      <c r="N80" s="10" t="s">
        <v>65</v>
      </c>
      <c r="O80" s="9" t="s">
        <v>66</v>
      </c>
      <c r="P80" s="10" t="s">
        <v>67</v>
      </c>
      <c r="Q80" s="10" t="s">
        <v>68</v>
      </c>
      <c r="R80" s="10" t="s">
        <v>69</v>
      </c>
      <c r="S80" s="9">
        <v>1</v>
      </c>
      <c r="T80" s="9">
        <v>2019</v>
      </c>
      <c r="U80" s="12">
        <v>330300</v>
      </c>
      <c r="V80" s="12">
        <v>202800</v>
      </c>
      <c r="W80" s="12">
        <v>533100</v>
      </c>
      <c r="X80" s="12">
        <v>0</v>
      </c>
      <c r="Y80" s="9">
        <v>1</v>
      </c>
      <c r="Z80" s="9" t="s">
        <v>700</v>
      </c>
      <c r="AA80" s="9" t="s">
        <v>701</v>
      </c>
      <c r="AB80" s="9" t="s">
        <v>702</v>
      </c>
      <c r="AC80" s="9" t="s">
        <v>703</v>
      </c>
      <c r="AD80" s="9" t="s">
        <v>73</v>
      </c>
      <c r="AE80" s="9" t="s">
        <v>74</v>
      </c>
      <c r="AF80" s="10" t="s">
        <v>75</v>
      </c>
      <c r="AG80" s="9" t="s">
        <v>74</v>
      </c>
      <c r="AH80" s="13">
        <v>43861</v>
      </c>
      <c r="AI80" s="9" t="s">
        <v>704</v>
      </c>
      <c r="AJ80" s="12">
        <v>900000</v>
      </c>
      <c r="AK80" s="9" t="s">
        <v>78</v>
      </c>
      <c r="AL80" s="14" t="s">
        <v>79</v>
      </c>
      <c r="AM80" s="9" t="s">
        <v>80</v>
      </c>
      <c r="AN80" s="9" t="s">
        <v>81</v>
      </c>
      <c r="AO80" s="9">
        <v>0</v>
      </c>
      <c r="AP80" s="9">
        <v>2.5</v>
      </c>
      <c r="AQ80" s="9">
        <v>1</v>
      </c>
      <c r="AR80" s="9">
        <v>1900</v>
      </c>
      <c r="AS80" s="10" t="s">
        <v>187</v>
      </c>
      <c r="AT80" s="9">
        <v>3</v>
      </c>
      <c r="AU80" s="9">
        <v>0</v>
      </c>
      <c r="AV80" s="9">
        <v>12</v>
      </c>
      <c r="AW80" s="12">
        <v>6081</v>
      </c>
      <c r="AX80" s="12">
        <v>3918</v>
      </c>
      <c r="AY80" s="9" t="s">
        <v>108</v>
      </c>
      <c r="AZ80" s="9" t="s">
        <v>84</v>
      </c>
      <c r="BA80" s="10" t="s">
        <v>82</v>
      </c>
      <c r="BB80" s="9" t="s">
        <v>133</v>
      </c>
      <c r="BD80" s="10" t="s">
        <v>65</v>
      </c>
      <c r="BJ80" s="13">
        <v>43864</v>
      </c>
    </row>
    <row r="81" spans="1:62" ht="10.8" customHeight="1" x14ac:dyDescent="0.25">
      <c r="A81" s="9">
        <v>5</v>
      </c>
      <c r="B81" s="9" t="s">
        <v>697</v>
      </c>
      <c r="D81" s="10" t="s">
        <v>222</v>
      </c>
      <c r="E81" s="10" t="s">
        <v>293</v>
      </c>
      <c r="H81" s="4" t="str">
        <f>TRIM(D81)&amp;"-"&amp;TRIM(E81)&amp;IF(TRIM(F81)&lt;&gt;"","-"&amp;TRIM(F81),"")&amp;IF(TRIM(G81)&lt;&gt;"","-"&amp;TRIM(G81),"")</f>
        <v>088-075</v>
      </c>
      <c r="I81" s="9" t="s">
        <v>705</v>
      </c>
      <c r="J81" s="9">
        <v>5483</v>
      </c>
      <c r="K81" s="11">
        <v>0.21000917999999999</v>
      </c>
      <c r="L81" s="9">
        <v>1</v>
      </c>
      <c r="M81" s="9">
        <v>1</v>
      </c>
      <c r="N81" s="10" t="s">
        <v>65</v>
      </c>
      <c r="O81" s="9" t="s">
        <v>66</v>
      </c>
      <c r="P81" s="10" t="s">
        <v>67</v>
      </c>
      <c r="Q81" s="10" t="s">
        <v>81</v>
      </c>
      <c r="R81" s="10" t="s">
        <v>69</v>
      </c>
      <c r="S81" s="9">
        <v>1</v>
      </c>
      <c r="T81" s="9">
        <v>2019</v>
      </c>
      <c r="U81" s="12">
        <v>282900</v>
      </c>
      <c r="V81" s="12">
        <v>214000</v>
      </c>
      <c r="W81" s="12">
        <v>496900</v>
      </c>
      <c r="X81" s="12">
        <v>0</v>
      </c>
      <c r="Y81" s="9">
        <v>1</v>
      </c>
      <c r="Z81" s="9" t="s">
        <v>706</v>
      </c>
      <c r="AA81" s="9" t="s">
        <v>707</v>
      </c>
      <c r="AB81" s="9" t="s">
        <v>708</v>
      </c>
      <c r="AD81" s="9" t="s">
        <v>709</v>
      </c>
      <c r="AE81" s="9" t="s">
        <v>552</v>
      </c>
      <c r="AF81" s="10" t="s">
        <v>710</v>
      </c>
      <c r="AG81" s="9" t="s">
        <v>76</v>
      </c>
      <c r="AH81" s="13">
        <v>43812</v>
      </c>
      <c r="AI81" s="9" t="s">
        <v>711</v>
      </c>
      <c r="AJ81" s="12">
        <v>965000</v>
      </c>
      <c r="AK81" s="9" t="s">
        <v>78</v>
      </c>
      <c r="AL81" s="14" t="s">
        <v>79</v>
      </c>
      <c r="AM81" s="9" t="s">
        <v>80</v>
      </c>
      <c r="AN81" s="9" t="s">
        <v>81</v>
      </c>
      <c r="AO81" s="9">
        <v>0</v>
      </c>
      <c r="AP81" s="9">
        <v>1.5</v>
      </c>
      <c r="AQ81" s="9">
        <v>1</v>
      </c>
      <c r="AR81" s="9">
        <v>1940</v>
      </c>
      <c r="AS81" s="10" t="s">
        <v>82</v>
      </c>
      <c r="AT81" s="9">
        <v>2</v>
      </c>
      <c r="AU81" s="9">
        <v>1</v>
      </c>
      <c r="AV81" s="9">
        <v>7</v>
      </c>
      <c r="AW81" s="12">
        <v>3117</v>
      </c>
      <c r="AX81" s="12">
        <v>1644</v>
      </c>
      <c r="AY81" s="9" t="s">
        <v>108</v>
      </c>
      <c r="AZ81" s="9" t="s">
        <v>84</v>
      </c>
      <c r="BA81" s="10" t="s">
        <v>187</v>
      </c>
      <c r="BB81" s="9" t="s">
        <v>188</v>
      </c>
      <c r="BD81" s="10" t="s">
        <v>65</v>
      </c>
      <c r="BJ81" s="13">
        <v>43812</v>
      </c>
    </row>
    <row r="82" spans="1:62" ht="10.8" customHeight="1" x14ac:dyDescent="0.25">
      <c r="A82" s="9">
        <v>6</v>
      </c>
      <c r="B82" s="9" t="s">
        <v>712</v>
      </c>
      <c r="D82" s="10" t="s">
        <v>272</v>
      </c>
      <c r="E82" s="10" t="s">
        <v>122</v>
      </c>
      <c r="F82" s="10" t="s">
        <v>713</v>
      </c>
      <c r="H82" s="4" t="str">
        <f>TRIM(D82)&amp;"-"&amp;TRIM(E82)&amp;IF(TRIM(F82)&lt;&gt;"","-"&amp;TRIM(F82),"")&amp;IF(TRIM(G82)&lt;&gt;"","-"&amp;TRIM(G82),"")</f>
        <v>056-002-028</v>
      </c>
      <c r="I82" s="9" t="s">
        <v>714</v>
      </c>
      <c r="J82" s="9">
        <v>5791</v>
      </c>
      <c r="K82" s="11">
        <v>1</v>
      </c>
      <c r="L82" s="9">
        <v>1</v>
      </c>
      <c r="M82" s="9">
        <v>1</v>
      </c>
      <c r="N82" s="10" t="s">
        <v>101</v>
      </c>
      <c r="O82" s="9" t="s">
        <v>102</v>
      </c>
      <c r="P82" s="10" t="s">
        <v>715</v>
      </c>
      <c r="Q82" s="10" t="s">
        <v>103</v>
      </c>
      <c r="S82" s="9">
        <v>1</v>
      </c>
      <c r="T82" s="9">
        <v>2019</v>
      </c>
      <c r="U82" s="12">
        <v>232600</v>
      </c>
      <c r="V82" s="12">
        <v>80000</v>
      </c>
      <c r="W82" s="12">
        <v>312600</v>
      </c>
      <c r="X82" s="12">
        <v>20000</v>
      </c>
      <c r="Y82" s="9">
        <v>2</v>
      </c>
      <c r="Z82" s="9" t="s">
        <v>716</v>
      </c>
      <c r="AB82" s="9" t="s">
        <v>717</v>
      </c>
      <c r="AD82" s="9" t="s">
        <v>718</v>
      </c>
      <c r="AE82" s="9" t="s">
        <v>552</v>
      </c>
      <c r="AF82" s="10" t="s">
        <v>719</v>
      </c>
      <c r="AG82" s="9" t="s">
        <v>76</v>
      </c>
      <c r="AH82" s="13">
        <v>43633</v>
      </c>
      <c r="AI82" s="9" t="s">
        <v>720</v>
      </c>
      <c r="AJ82" s="12">
        <v>329900</v>
      </c>
      <c r="AK82" s="9" t="s">
        <v>78</v>
      </c>
      <c r="AL82" s="14" t="s">
        <v>79</v>
      </c>
      <c r="AM82" s="9" t="s">
        <v>80</v>
      </c>
      <c r="AN82" s="9" t="s">
        <v>81</v>
      </c>
      <c r="AO82" s="9">
        <v>0</v>
      </c>
      <c r="AP82" s="9">
        <v>1.5</v>
      </c>
      <c r="AQ82" s="9">
        <v>1</v>
      </c>
      <c r="AR82" s="9">
        <v>2000</v>
      </c>
      <c r="AS82" s="10" t="s">
        <v>82</v>
      </c>
      <c r="AT82" s="9">
        <v>3</v>
      </c>
      <c r="AU82" s="9">
        <v>0</v>
      </c>
      <c r="AV82" s="9">
        <v>7</v>
      </c>
      <c r="AW82" s="12">
        <v>3588</v>
      </c>
      <c r="AX82" s="12">
        <v>1576</v>
      </c>
      <c r="AY82" s="9" t="s">
        <v>108</v>
      </c>
      <c r="AZ82" s="9" t="s">
        <v>84</v>
      </c>
      <c r="BA82" s="10" t="s">
        <v>110</v>
      </c>
      <c r="BB82" s="9" t="s">
        <v>111</v>
      </c>
      <c r="BD82" s="10" t="s">
        <v>101</v>
      </c>
      <c r="BE82" s="9">
        <v>103388</v>
      </c>
      <c r="BF82" s="9" t="s">
        <v>335</v>
      </c>
      <c r="BG82" s="9">
        <v>18</v>
      </c>
      <c r="BJ82" s="13">
        <v>43633</v>
      </c>
    </row>
    <row r="83" spans="1:62" ht="10.8" customHeight="1" x14ac:dyDescent="0.25">
      <c r="A83" s="9">
        <v>10</v>
      </c>
      <c r="B83" s="9" t="s">
        <v>721</v>
      </c>
      <c r="D83" s="10" t="s">
        <v>611</v>
      </c>
      <c r="E83" s="10" t="s">
        <v>722</v>
      </c>
      <c r="H83" s="4" t="str">
        <f>TRIM(D83)&amp;"-"&amp;TRIM(E83)&amp;IF(TRIM(F83)&lt;&gt;"","-"&amp;TRIM(F83),"")&amp;IF(TRIM(G83)&lt;&gt;"","-"&amp;TRIM(G83),"")</f>
        <v>090-057</v>
      </c>
      <c r="I83" s="9" t="s">
        <v>723</v>
      </c>
      <c r="J83" s="9">
        <v>7685</v>
      </c>
      <c r="K83" s="11">
        <v>5.8</v>
      </c>
      <c r="L83" s="9">
        <v>1</v>
      </c>
      <c r="M83" s="9">
        <v>1</v>
      </c>
      <c r="N83" s="10" t="s">
        <v>316</v>
      </c>
      <c r="O83" s="9" t="s">
        <v>317</v>
      </c>
      <c r="P83" s="10" t="s">
        <v>67</v>
      </c>
      <c r="Q83" s="10" t="s">
        <v>160</v>
      </c>
      <c r="R83" s="10" t="s">
        <v>69</v>
      </c>
      <c r="S83" s="9">
        <v>1</v>
      </c>
      <c r="T83" s="9">
        <v>2019</v>
      </c>
      <c r="U83" s="12">
        <v>0</v>
      </c>
      <c r="V83" s="12">
        <v>226800</v>
      </c>
      <c r="W83" s="12">
        <v>226800</v>
      </c>
      <c r="X83" s="12">
        <v>0</v>
      </c>
      <c r="Y83" s="9">
        <v>1</v>
      </c>
      <c r="Z83" s="9" t="s">
        <v>724</v>
      </c>
      <c r="AA83" s="9" t="s">
        <v>725</v>
      </c>
      <c r="AB83" s="9" t="s">
        <v>726</v>
      </c>
      <c r="AD83" s="9" t="s">
        <v>639</v>
      </c>
      <c r="AE83" s="9" t="s">
        <v>93</v>
      </c>
      <c r="AF83" s="10" t="s">
        <v>640</v>
      </c>
      <c r="AG83" s="9" t="s">
        <v>76</v>
      </c>
      <c r="AH83" s="13">
        <v>43721</v>
      </c>
      <c r="AI83" s="9" t="s">
        <v>727</v>
      </c>
      <c r="AJ83" s="12">
        <v>799000</v>
      </c>
      <c r="AK83" s="9" t="s">
        <v>78</v>
      </c>
      <c r="AL83" s="14" t="s">
        <v>79</v>
      </c>
      <c r="AM83" s="9" t="s">
        <v>80</v>
      </c>
      <c r="AN83" s="9" t="s">
        <v>81</v>
      </c>
      <c r="AO83" s="9">
        <v>0</v>
      </c>
      <c r="BA83" s="10" t="s">
        <v>326</v>
      </c>
      <c r="BB83" s="9" t="s">
        <v>327</v>
      </c>
      <c r="BD83" s="10" t="s">
        <v>316</v>
      </c>
      <c r="BH83" s="9">
        <v>0</v>
      </c>
      <c r="BJ83" s="13">
        <v>43725</v>
      </c>
    </row>
    <row r="84" spans="1:62" ht="10.8" customHeight="1" x14ac:dyDescent="0.25">
      <c r="A84" s="9">
        <v>12</v>
      </c>
      <c r="B84" s="9" t="s">
        <v>721</v>
      </c>
      <c r="D84" s="10" t="s">
        <v>611</v>
      </c>
      <c r="E84" s="10" t="s">
        <v>272</v>
      </c>
      <c r="H84" s="4" t="str">
        <f>TRIM(D84)&amp;"-"&amp;TRIM(E84)&amp;IF(TRIM(F84)&lt;&gt;"","-"&amp;TRIM(F84),"")&amp;IF(TRIM(G84)&lt;&gt;"","-"&amp;TRIM(G84),"")</f>
        <v>090-056</v>
      </c>
      <c r="I84" s="9" t="s">
        <v>728</v>
      </c>
      <c r="J84" s="9">
        <v>7684</v>
      </c>
      <c r="K84" s="11">
        <v>8.1</v>
      </c>
      <c r="L84" s="9">
        <v>1</v>
      </c>
      <c r="M84" s="9">
        <v>1</v>
      </c>
      <c r="N84" s="10" t="s">
        <v>316</v>
      </c>
      <c r="O84" s="9" t="s">
        <v>317</v>
      </c>
      <c r="P84" s="10" t="s">
        <v>67</v>
      </c>
      <c r="Q84" s="10" t="s">
        <v>160</v>
      </c>
      <c r="R84" s="10" t="s">
        <v>69</v>
      </c>
      <c r="S84" s="9">
        <v>1</v>
      </c>
      <c r="T84" s="9">
        <v>2019</v>
      </c>
      <c r="U84" s="12">
        <v>0</v>
      </c>
      <c r="V84" s="12">
        <v>238000</v>
      </c>
      <c r="W84" s="12">
        <v>238000</v>
      </c>
      <c r="X84" s="12">
        <v>0</v>
      </c>
      <c r="Y84" s="9">
        <v>1</v>
      </c>
      <c r="Z84" s="9" t="s">
        <v>729</v>
      </c>
      <c r="AA84" s="9" t="s">
        <v>730</v>
      </c>
      <c r="AB84" s="9" t="s">
        <v>731</v>
      </c>
      <c r="AD84" s="9" t="s">
        <v>73</v>
      </c>
      <c r="AE84" s="9" t="s">
        <v>74</v>
      </c>
      <c r="AF84" s="10" t="s">
        <v>75</v>
      </c>
      <c r="AG84" s="9" t="s">
        <v>76</v>
      </c>
      <c r="AH84" s="13">
        <v>43661</v>
      </c>
      <c r="AI84" s="9" t="s">
        <v>732</v>
      </c>
      <c r="AJ84" s="12">
        <v>300000</v>
      </c>
      <c r="AK84" s="9" t="s">
        <v>78</v>
      </c>
      <c r="AL84" s="14" t="s">
        <v>79</v>
      </c>
      <c r="AM84" s="9" t="s">
        <v>325</v>
      </c>
      <c r="AN84" s="9" t="s">
        <v>81</v>
      </c>
      <c r="AO84" s="9">
        <v>0</v>
      </c>
      <c r="BA84" s="10" t="s">
        <v>326</v>
      </c>
      <c r="BB84" s="9" t="s">
        <v>327</v>
      </c>
      <c r="BD84" s="10" t="s">
        <v>316</v>
      </c>
      <c r="BH84" s="9">
        <v>0</v>
      </c>
      <c r="BJ84" s="13">
        <v>43661</v>
      </c>
    </row>
    <row r="85" spans="1:62" ht="10.8" customHeight="1" x14ac:dyDescent="0.25">
      <c r="A85" s="9">
        <v>16</v>
      </c>
      <c r="B85" s="9" t="s">
        <v>733</v>
      </c>
      <c r="D85" s="10" t="s">
        <v>734</v>
      </c>
      <c r="E85" s="10" t="s">
        <v>158</v>
      </c>
      <c r="F85" s="10" t="s">
        <v>98</v>
      </c>
      <c r="H85" s="4" t="str">
        <f>TRIM(D85)&amp;"-"&amp;TRIM(E85)&amp;IF(TRIM(F85)&lt;&gt;"","-"&amp;TRIM(F85),"")&amp;IF(TRIM(G85)&lt;&gt;"","-"&amp;TRIM(G85),"")</f>
        <v>038-017-009</v>
      </c>
      <c r="I85" s="9" t="s">
        <v>735</v>
      </c>
      <c r="J85" s="9">
        <v>5842</v>
      </c>
      <c r="K85" s="11">
        <v>1</v>
      </c>
      <c r="L85" s="9">
        <v>1</v>
      </c>
      <c r="M85" s="9">
        <v>1</v>
      </c>
      <c r="N85" s="10" t="s">
        <v>101</v>
      </c>
      <c r="O85" s="9" t="s">
        <v>102</v>
      </c>
      <c r="Q85" s="10" t="s">
        <v>103</v>
      </c>
      <c r="S85" s="9">
        <v>1</v>
      </c>
      <c r="T85" s="9">
        <v>2019</v>
      </c>
      <c r="U85" s="12">
        <v>201600</v>
      </c>
      <c r="V85" s="12">
        <v>60000</v>
      </c>
      <c r="W85" s="12">
        <v>261600</v>
      </c>
      <c r="X85" s="12">
        <v>20000</v>
      </c>
      <c r="Y85" s="9">
        <v>1</v>
      </c>
      <c r="Z85" s="9" t="s">
        <v>736</v>
      </c>
      <c r="AA85" s="9" t="s">
        <v>737</v>
      </c>
      <c r="AB85" s="9" t="s">
        <v>738</v>
      </c>
      <c r="AD85" s="9" t="s">
        <v>739</v>
      </c>
      <c r="AE85" s="9" t="s">
        <v>307</v>
      </c>
      <c r="AF85" s="10" t="s">
        <v>740</v>
      </c>
      <c r="AG85" s="9" t="s">
        <v>76</v>
      </c>
      <c r="AH85" s="13">
        <v>43888</v>
      </c>
      <c r="AI85" s="9" t="s">
        <v>741</v>
      </c>
      <c r="AJ85" s="12">
        <v>315000</v>
      </c>
      <c r="AK85" s="9" t="s">
        <v>78</v>
      </c>
      <c r="AL85" s="14" t="s">
        <v>79</v>
      </c>
      <c r="AM85" s="9" t="s">
        <v>80</v>
      </c>
      <c r="AN85" s="9" t="s">
        <v>81</v>
      </c>
      <c r="AO85" s="9">
        <v>0</v>
      </c>
      <c r="AP85" s="9">
        <v>1</v>
      </c>
      <c r="AQ85" s="9">
        <v>1</v>
      </c>
      <c r="AR85" s="9">
        <v>2002</v>
      </c>
      <c r="AS85" s="10" t="s">
        <v>154</v>
      </c>
      <c r="AT85" s="9">
        <v>2</v>
      </c>
      <c r="AU85" s="9">
        <v>0</v>
      </c>
      <c r="AV85" s="9">
        <v>5</v>
      </c>
      <c r="AW85" s="12">
        <v>3007</v>
      </c>
      <c r="AX85" s="12">
        <v>1292</v>
      </c>
      <c r="AY85" s="9" t="s">
        <v>108</v>
      </c>
      <c r="AZ85" s="9" t="s">
        <v>642</v>
      </c>
      <c r="BA85" s="10" t="s">
        <v>110</v>
      </c>
      <c r="BB85" s="9" t="s">
        <v>111</v>
      </c>
      <c r="BD85" s="10" t="s">
        <v>101</v>
      </c>
      <c r="BE85" s="9">
        <v>103369</v>
      </c>
      <c r="BF85" s="9" t="s">
        <v>742</v>
      </c>
      <c r="BG85" s="9">
        <v>4</v>
      </c>
      <c r="BJ85" s="13">
        <v>43888</v>
      </c>
    </row>
    <row r="86" spans="1:62" ht="10.8" customHeight="1" x14ac:dyDescent="0.25">
      <c r="A86" s="9">
        <v>41</v>
      </c>
      <c r="B86" s="9" t="s">
        <v>733</v>
      </c>
      <c r="D86" s="10" t="s">
        <v>734</v>
      </c>
      <c r="E86" s="10" t="s">
        <v>158</v>
      </c>
      <c r="F86" s="10" t="s">
        <v>713</v>
      </c>
      <c r="H86" s="4" t="str">
        <f>TRIM(D86)&amp;"-"&amp;TRIM(E86)&amp;IF(TRIM(F86)&lt;&gt;"","-"&amp;TRIM(F86),"")&amp;IF(TRIM(G86)&lt;&gt;"","-"&amp;TRIM(G86),"")</f>
        <v>038-017-028</v>
      </c>
      <c r="I86" s="9" t="s">
        <v>743</v>
      </c>
      <c r="J86" s="9">
        <v>5858</v>
      </c>
      <c r="K86" s="11">
        <v>1</v>
      </c>
      <c r="L86" s="9">
        <v>1</v>
      </c>
      <c r="M86" s="9">
        <v>1</v>
      </c>
      <c r="N86" s="10" t="s">
        <v>101</v>
      </c>
      <c r="O86" s="9" t="s">
        <v>102</v>
      </c>
      <c r="Q86" s="10" t="s">
        <v>103</v>
      </c>
      <c r="S86" s="9">
        <v>1</v>
      </c>
      <c r="T86" s="9">
        <v>2019</v>
      </c>
      <c r="U86" s="12">
        <v>192400</v>
      </c>
      <c r="V86" s="12">
        <v>60000</v>
      </c>
      <c r="W86" s="12">
        <v>252400</v>
      </c>
      <c r="X86" s="12">
        <v>0</v>
      </c>
      <c r="Y86" s="9">
        <v>1</v>
      </c>
      <c r="Z86" s="9" t="s">
        <v>744</v>
      </c>
      <c r="AB86" s="9" t="s">
        <v>745</v>
      </c>
      <c r="AD86" s="9" t="s">
        <v>73</v>
      </c>
      <c r="AE86" s="9" t="s">
        <v>74</v>
      </c>
      <c r="AF86" s="10" t="s">
        <v>75</v>
      </c>
      <c r="AG86" s="9" t="s">
        <v>76</v>
      </c>
      <c r="AH86" s="13">
        <v>43802</v>
      </c>
      <c r="AI86" s="9" t="s">
        <v>746</v>
      </c>
      <c r="AJ86" s="12">
        <v>275000</v>
      </c>
      <c r="AK86" s="9" t="s">
        <v>78</v>
      </c>
      <c r="AL86" s="14" t="s">
        <v>79</v>
      </c>
      <c r="AM86" s="9" t="s">
        <v>80</v>
      </c>
      <c r="AN86" s="9" t="s">
        <v>81</v>
      </c>
      <c r="AO86" s="9">
        <v>0</v>
      </c>
      <c r="AP86" s="9">
        <v>1</v>
      </c>
      <c r="AQ86" s="9">
        <v>1</v>
      </c>
      <c r="AR86" s="9">
        <v>1999</v>
      </c>
      <c r="AS86" s="10" t="s">
        <v>154</v>
      </c>
      <c r="AT86" s="9">
        <v>2</v>
      </c>
      <c r="AU86" s="9">
        <v>0</v>
      </c>
      <c r="AV86" s="9">
        <v>4</v>
      </c>
      <c r="AW86" s="12">
        <v>2972</v>
      </c>
      <c r="AX86" s="12">
        <v>1258</v>
      </c>
      <c r="AY86" s="9" t="s">
        <v>108</v>
      </c>
      <c r="AZ86" s="9" t="s">
        <v>109</v>
      </c>
      <c r="BA86" s="10" t="s">
        <v>110</v>
      </c>
      <c r="BB86" s="9" t="s">
        <v>111</v>
      </c>
      <c r="BD86" s="10" t="s">
        <v>101</v>
      </c>
      <c r="BE86" s="9">
        <v>103369</v>
      </c>
      <c r="BF86" s="9" t="s">
        <v>742</v>
      </c>
      <c r="BG86" s="9">
        <v>4</v>
      </c>
      <c r="BJ86" s="13">
        <v>43803</v>
      </c>
    </row>
    <row r="87" spans="1:62" ht="10.8" customHeight="1" x14ac:dyDescent="0.25">
      <c r="A87" s="9">
        <v>68</v>
      </c>
      <c r="B87" s="9" t="s">
        <v>733</v>
      </c>
      <c r="D87" s="10" t="s">
        <v>734</v>
      </c>
      <c r="E87" s="10" t="s">
        <v>158</v>
      </c>
      <c r="F87" s="10" t="s">
        <v>440</v>
      </c>
      <c r="H87" s="4" t="str">
        <f>TRIM(D87)&amp;"-"&amp;TRIM(E87)&amp;IF(TRIM(F87)&lt;&gt;"","-"&amp;TRIM(F87),"")&amp;IF(TRIM(G87)&lt;&gt;"","-"&amp;TRIM(G87),"")</f>
        <v>038-017-034</v>
      </c>
      <c r="I87" s="9" t="s">
        <v>747</v>
      </c>
      <c r="J87" s="9">
        <v>5851</v>
      </c>
      <c r="K87" s="11">
        <v>1</v>
      </c>
      <c r="L87" s="9">
        <v>1</v>
      </c>
      <c r="M87" s="9">
        <v>1</v>
      </c>
      <c r="N87" s="10" t="s">
        <v>101</v>
      </c>
      <c r="O87" s="9" t="s">
        <v>102</v>
      </c>
      <c r="Q87" s="10" t="s">
        <v>103</v>
      </c>
      <c r="S87" s="9">
        <v>1</v>
      </c>
      <c r="T87" s="9">
        <v>2019</v>
      </c>
      <c r="U87" s="12">
        <v>194400</v>
      </c>
      <c r="V87" s="12">
        <v>60000</v>
      </c>
      <c r="W87" s="12">
        <v>254400</v>
      </c>
      <c r="X87" s="12">
        <v>20000</v>
      </c>
      <c r="Y87" s="9">
        <v>1</v>
      </c>
      <c r="Z87" s="9" t="s">
        <v>748</v>
      </c>
      <c r="AA87" s="9" t="s">
        <v>749</v>
      </c>
      <c r="AB87" s="9" t="s">
        <v>750</v>
      </c>
      <c r="AD87" s="9" t="s">
        <v>73</v>
      </c>
      <c r="AE87" s="9" t="s">
        <v>74</v>
      </c>
      <c r="AF87" s="10" t="s">
        <v>75</v>
      </c>
      <c r="AG87" s="9" t="s">
        <v>76</v>
      </c>
      <c r="AH87" s="13">
        <v>43777</v>
      </c>
      <c r="AI87" s="9" t="s">
        <v>751</v>
      </c>
      <c r="AJ87" s="12">
        <v>300000</v>
      </c>
      <c r="AK87" s="9" t="s">
        <v>78</v>
      </c>
      <c r="AL87" s="14" t="s">
        <v>79</v>
      </c>
      <c r="AM87" s="9" t="s">
        <v>80</v>
      </c>
      <c r="AN87" s="9" t="s">
        <v>81</v>
      </c>
      <c r="AO87" s="9">
        <v>0</v>
      </c>
      <c r="AP87" s="9">
        <v>1</v>
      </c>
      <c r="AQ87" s="9">
        <v>1</v>
      </c>
      <c r="AR87" s="9">
        <v>2000</v>
      </c>
      <c r="AS87" s="10" t="s">
        <v>154</v>
      </c>
      <c r="AT87" s="9">
        <v>2</v>
      </c>
      <c r="AU87" s="9">
        <v>0</v>
      </c>
      <c r="AV87" s="9">
        <v>4</v>
      </c>
      <c r="AW87" s="12">
        <v>2972</v>
      </c>
      <c r="AX87" s="12">
        <v>1258</v>
      </c>
      <c r="AY87" s="9" t="s">
        <v>108</v>
      </c>
      <c r="AZ87" s="9" t="s">
        <v>109</v>
      </c>
      <c r="BA87" s="10" t="s">
        <v>110</v>
      </c>
      <c r="BB87" s="9" t="s">
        <v>111</v>
      </c>
      <c r="BD87" s="10" t="s">
        <v>101</v>
      </c>
      <c r="BE87" s="9">
        <v>103369</v>
      </c>
      <c r="BF87" s="9" t="s">
        <v>742</v>
      </c>
      <c r="BG87" s="9">
        <v>4</v>
      </c>
      <c r="BJ87" s="13">
        <v>43782</v>
      </c>
    </row>
    <row r="88" spans="1:62" ht="10.8" customHeight="1" x14ac:dyDescent="0.25">
      <c r="A88" s="9">
        <v>79</v>
      </c>
      <c r="B88" s="9" t="s">
        <v>733</v>
      </c>
      <c r="D88" s="10" t="s">
        <v>734</v>
      </c>
      <c r="E88" s="10" t="s">
        <v>158</v>
      </c>
      <c r="F88" s="10" t="s">
        <v>205</v>
      </c>
      <c r="H88" s="4" t="str">
        <f>TRIM(D88)&amp;"-"&amp;TRIM(E88)&amp;IF(TRIM(F88)&lt;&gt;"","-"&amp;TRIM(F88),"")&amp;IF(TRIM(G88)&lt;&gt;"","-"&amp;TRIM(G88),"")</f>
        <v>038-017-014</v>
      </c>
      <c r="I88" s="9" t="s">
        <v>752</v>
      </c>
      <c r="J88" s="9">
        <v>5855</v>
      </c>
      <c r="K88" s="11">
        <v>1</v>
      </c>
      <c r="L88" s="9">
        <v>1</v>
      </c>
      <c r="M88" s="9">
        <v>1</v>
      </c>
      <c r="N88" s="10" t="s">
        <v>101</v>
      </c>
      <c r="O88" s="9" t="s">
        <v>102</v>
      </c>
      <c r="Q88" s="10" t="s">
        <v>103</v>
      </c>
      <c r="S88" s="9">
        <v>1</v>
      </c>
      <c r="T88" s="9">
        <v>2019</v>
      </c>
      <c r="U88" s="12">
        <v>202700</v>
      </c>
      <c r="V88" s="12">
        <v>60000</v>
      </c>
      <c r="W88" s="12">
        <v>262700</v>
      </c>
      <c r="X88" s="12">
        <v>0</v>
      </c>
      <c r="Y88" s="9">
        <v>1</v>
      </c>
      <c r="Z88" s="9" t="s">
        <v>753</v>
      </c>
      <c r="AA88" s="9" t="s">
        <v>754</v>
      </c>
      <c r="AB88" s="9" t="s">
        <v>755</v>
      </c>
      <c r="AD88" s="9" t="s">
        <v>73</v>
      </c>
      <c r="AE88" s="9" t="s">
        <v>74</v>
      </c>
      <c r="AF88" s="10" t="s">
        <v>75</v>
      </c>
      <c r="AG88" s="9" t="s">
        <v>76</v>
      </c>
      <c r="AH88" s="13">
        <v>43726</v>
      </c>
      <c r="AI88" s="9" t="s">
        <v>756</v>
      </c>
      <c r="AJ88" s="12">
        <v>295000</v>
      </c>
      <c r="AK88" s="9" t="s">
        <v>78</v>
      </c>
      <c r="AL88" s="14" t="s">
        <v>79</v>
      </c>
      <c r="AM88" s="9" t="s">
        <v>80</v>
      </c>
      <c r="AN88" s="9" t="s">
        <v>81</v>
      </c>
      <c r="AO88" s="9">
        <v>0</v>
      </c>
      <c r="AP88" s="9">
        <v>1</v>
      </c>
      <c r="AQ88" s="9">
        <v>1</v>
      </c>
      <c r="AR88" s="9">
        <v>1999</v>
      </c>
      <c r="AS88" s="10" t="s">
        <v>154</v>
      </c>
      <c r="AT88" s="9">
        <v>2</v>
      </c>
      <c r="AU88" s="9">
        <v>0</v>
      </c>
      <c r="AV88" s="9">
        <v>4</v>
      </c>
      <c r="AW88" s="12">
        <v>3007</v>
      </c>
      <c r="AX88" s="12">
        <v>1292</v>
      </c>
      <c r="AY88" s="9" t="s">
        <v>108</v>
      </c>
      <c r="AZ88" s="9" t="s">
        <v>109</v>
      </c>
      <c r="BA88" s="10" t="s">
        <v>110</v>
      </c>
      <c r="BB88" s="9" t="s">
        <v>111</v>
      </c>
      <c r="BD88" s="10" t="s">
        <v>101</v>
      </c>
      <c r="BE88" s="9">
        <v>103369</v>
      </c>
      <c r="BF88" s="9" t="s">
        <v>742</v>
      </c>
      <c r="BG88" s="9">
        <v>4</v>
      </c>
      <c r="BJ88" s="13">
        <v>43727</v>
      </c>
    </row>
    <row r="89" spans="1:62" ht="10.8" customHeight="1" x14ac:dyDescent="0.25">
      <c r="A89" s="9">
        <v>106</v>
      </c>
      <c r="B89" s="9" t="s">
        <v>733</v>
      </c>
      <c r="C89" s="9">
        <v>153</v>
      </c>
      <c r="D89" s="10" t="s">
        <v>734</v>
      </c>
      <c r="E89" s="10" t="s">
        <v>158</v>
      </c>
      <c r="F89" s="10" t="s">
        <v>757</v>
      </c>
      <c r="H89" s="4" t="str">
        <f>TRIM(D89)&amp;"-"&amp;TRIM(E89)&amp;IF(TRIM(F89)&lt;&gt;"","-"&amp;TRIM(F89),"")&amp;IF(TRIM(G89)&lt;&gt;"","-"&amp;TRIM(G89),"")</f>
        <v>038-017-153</v>
      </c>
      <c r="I89" s="9" t="s">
        <v>758</v>
      </c>
      <c r="J89" s="9">
        <v>5890</v>
      </c>
      <c r="K89" s="11">
        <v>1</v>
      </c>
      <c r="L89" s="9">
        <v>1</v>
      </c>
      <c r="M89" s="9">
        <v>1</v>
      </c>
      <c r="N89" s="10" t="s">
        <v>101</v>
      </c>
      <c r="O89" s="9" t="s">
        <v>102</v>
      </c>
      <c r="Q89" s="10" t="s">
        <v>103</v>
      </c>
      <c r="S89" s="9">
        <v>1</v>
      </c>
      <c r="T89" s="9">
        <v>2019</v>
      </c>
      <c r="U89" s="12">
        <v>166400</v>
      </c>
      <c r="V89" s="12">
        <v>46700</v>
      </c>
      <c r="W89" s="12">
        <v>213100</v>
      </c>
      <c r="X89" s="12">
        <v>0</v>
      </c>
      <c r="Y89" s="9">
        <v>2</v>
      </c>
      <c r="Z89" s="9" t="s">
        <v>759</v>
      </c>
      <c r="AA89" s="9" t="s">
        <v>760</v>
      </c>
      <c r="AB89" s="9" t="s">
        <v>761</v>
      </c>
      <c r="AD89" s="9" t="s">
        <v>437</v>
      </c>
      <c r="AE89" s="9" t="s">
        <v>74</v>
      </c>
      <c r="AF89" s="10" t="s">
        <v>200</v>
      </c>
      <c r="AG89" s="9" t="s">
        <v>76</v>
      </c>
      <c r="AH89" s="13">
        <v>43661</v>
      </c>
      <c r="AI89" s="9" t="s">
        <v>762</v>
      </c>
      <c r="AJ89" s="12">
        <v>205500</v>
      </c>
      <c r="AK89" s="9" t="s">
        <v>78</v>
      </c>
      <c r="AL89" s="14" t="s">
        <v>79</v>
      </c>
      <c r="AM89" s="9" t="s">
        <v>80</v>
      </c>
      <c r="AN89" s="9" t="s">
        <v>81</v>
      </c>
      <c r="AO89" s="9">
        <v>0</v>
      </c>
      <c r="AP89" s="9">
        <v>1</v>
      </c>
      <c r="AQ89" s="9">
        <v>1</v>
      </c>
      <c r="AR89" s="9">
        <v>1999</v>
      </c>
      <c r="AS89" s="10" t="s">
        <v>154</v>
      </c>
      <c r="AT89" s="9">
        <v>2</v>
      </c>
      <c r="AU89" s="9">
        <v>0</v>
      </c>
      <c r="AV89" s="9">
        <v>5</v>
      </c>
      <c r="AW89" s="12">
        <v>1250</v>
      </c>
      <c r="AX89" s="12">
        <v>1250</v>
      </c>
      <c r="AY89" s="9" t="s">
        <v>108</v>
      </c>
      <c r="AZ89" s="9" t="s">
        <v>109</v>
      </c>
      <c r="BA89" s="10" t="s">
        <v>110</v>
      </c>
      <c r="BB89" s="9" t="s">
        <v>111</v>
      </c>
      <c r="BD89" s="10" t="s">
        <v>101</v>
      </c>
      <c r="BE89" s="9">
        <v>103369</v>
      </c>
      <c r="BF89" s="9" t="s">
        <v>742</v>
      </c>
      <c r="BG89" s="9">
        <v>4</v>
      </c>
      <c r="BJ89" s="13">
        <v>43661</v>
      </c>
    </row>
    <row r="90" spans="1:62" ht="10.8" customHeight="1" x14ac:dyDescent="0.25">
      <c r="A90" s="9">
        <v>4</v>
      </c>
      <c r="B90" s="9" t="s">
        <v>763</v>
      </c>
      <c r="D90" s="10" t="s">
        <v>440</v>
      </c>
      <c r="E90" s="10" t="s">
        <v>440</v>
      </c>
      <c r="H90" s="4" t="str">
        <f>TRIM(D90)&amp;"-"&amp;TRIM(E90)&amp;IF(TRIM(F90)&lt;&gt;"","-"&amp;TRIM(F90),"")&amp;IF(TRIM(G90)&lt;&gt;"","-"&amp;TRIM(G90),"")</f>
        <v>034-034</v>
      </c>
      <c r="I90" s="9" t="s">
        <v>764</v>
      </c>
      <c r="J90" s="9">
        <v>7349</v>
      </c>
      <c r="K90" s="11">
        <v>0.96000918000000002</v>
      </c>
      <c r="L90" s="9">
        <v>1</v>
      </c>
      <c r="M90" s="9">
        <v>1</v>
      </c>
      <c r="N90" s="10" t="s">
        <v>316</v>
      </c>
      <c r="O90" s="9" t="s">
        <v>317</v>
      </c>
      <c r="P90" s="10" t="s">
        <v>287</v>
      </c>
      <c r="Q90" s="10" t="s">
        <v>160</v>
      </c>
      <c r="R90" s="10" t="s">
        <v>276</v>
      </c>
      <c r="S90" s="9">
        <v>1</v>
      </c>
      <c r="T90" s="9">
        <v>2019</v>
      </c>
      <c r="U90" s="12">
        <v>0</v>
      </c>
      <c r="V90" s="12">
        <v>92900</v>
      </c>
      <c r="W90" s="12">
        <v>92900</v>
      </c>
      <c r="X90" s="12">
        <v>0</v>
      </c>
      <c r="Y90" s="9">
        <v>1</v>
      </c>
      <c r="Z90" s="9" t="s">
        <v>765</v>
      </c>
      <c r="AA90" s="9" t="s">
        <v>766</v>
      </c>
      <c r="AB90" s="9" t="s">
        <v>767</v>
      </c>
      <c r="AD90" s="9" t="s">
        <v>73</v>
      </c>
      <c r="AE90" s="9" t="s">
        <v>74</v>
      </c>
      <c r="AF90" s="10" t="s">
        <v>75</v>
      </c>
      <c r="AG90" s="9" t="s">
        <v>76</v>
      </c>
      <c r="AH90" s="13">
        <v>43791</v>
      </c>
      <c r="AI90" s="9" t="s">
        <v>768</v>
      </c>
      <c r="AJ90" s="12">
        <v>639928</v>
      </c>
      <c r="AK90" s="9" t="s">
        <v>78</v>
      </c>
      <c r="AL90" s="14" t="s">
        <v>79</v>
      </c>
      <c r="AM90" s="9" t="s">
        <v>80</v>
      </c>
      <c r="AN90" s="9" t="s">
        <v>81</v>
      </c>
      <c r="AO90" s="9">
        <v>0</v>
      </c>
      <c r="BA90" s="10" t="s">
        <v>326</v>
      </c>
      <c r="BB90" s="9" t="s">
        <v>327</v>
      </c>
      <c r="BD90" s="10" t="s">
        <v>316</v>
      </c>
      <c r="BH90" s="9">
        <v>0</v>
      </c>
      <c r="BJ90" s="13">
        <v>43794</v>
      </c>
    </row>
    <row r="91" spans="1:62" ht="10.8" customHeight="1" x14ac:dyDescent="0.25">
      <c r="A91" s="9">
        <v>8</v>
      </c>
      <c r="B91" s="9" t="s">
        <v>763</v>
      </c>
      <c r="D91" s="10" t="s">
        <v>440</v>
      </c>
      <c r="E91" s="10" t="s">
        <v>416</v>
      </c>
      <c r="H91" s="4" t="str">
        <f>TRIM(D91)&amp;"-"&amp;TRIM(E91)&amp;IF(TRIM(F91)&lt;&gt;"","-"&amp;TRIM(F91),"")&amp;IF(TRIM(G91)&lt;&gt;"","-"&amp;TRIM(G91),"")</f>
        <v>034-037</v>
      </c>
      <c r="I91" s="9" t="s">
        <v>769</v>
      </c>
      <c r="J91" s="9">
        <v>7588</v>
      </c>
      <c r="K91" s="11">
        <v>1.1699954100000001</v>
      </c>
      <c r="L91" s="9">
        <v>1</v>
      </c>
      <c r="M91" s="9">
        <v>1</v>
      </c>
      <c r="N91" s="10" t="s">
        <v>65</v>
      </c>
      <c r="O91" s="9" t="s">
        <v>66</v>
      </c>
      <c r="P91" s="10" t="s">
        <v>287</v>
      </c>
      <c r="Q91" s="10" t="s">
        <v>160</v>
      </c>
      <c r="R91" s="10" t="s">
        <v>276</v>
      </c>
      <c r="S91" s="9">
        <v>1</v>
      </c>
      <c r="T91" s="9">
        <v>2019</v>
      </c>
      <c r="U91" s="12">
        <v>330800</v>
      </c>
      <c r="V91" s="12">
        <v>99700</v>
      </c>
      <c r="W91" s="12">
        <v>430500</v>
      </c>
      <c r="X91" s="12">
        <v>0</v>
      </c>
      <c r="Y91" s="9">
        <v>1</v>
      </c>
      <c r="Z91" s="9" t="s">
        <v>770</v>
      </c>
      <c r="AA91" s="9" t="s">
        <v>771</v>
      </c>
      <c r="AB91" s="9" t="s">
        <v>772</v>
      </c>
      <c r="AD91" s="9" t="s">
        <v>73</v>
      </c>
      <c r="AE91" s="9" t="s">
        <v>74</v>
      </c>
      <c r="AF91" s="10" t="s">
        <v>449</v>
      </c>
      <c r="AG91" s="9" t="s">
        <v>76</v>
      </c>
      <c r="AH91" s="13">
        <v>43570</v>
      </c>
      <c r="AI91" s="9" t="s">
        <v>773</v>
      </c>
      <c r="AJ91" s="12">
        <v>607500</v>
      </c>
      <c r="AK91" s="9" t="s">
        <v>78</v>
      </c>
      <c r="AL91" s="14" t="s">
        <v>79</v>
      </c>
      <c r="AM91" s="9" t="s">
        <v>80</v>
      </c>
      <c r="AN91" s="9" t="s">
        <v>81</v>
      </c>
      <c r="AO91" s="9">
        <v>0</v>
      </c>
      <c r="AP91" s="9">
        <v>1.75</v>
      </c>
      <c r="AQ91" s="9">
        <v>1</v>
      </c>
      <c r="AR91" s="9">
        <v>2019</v>
      </c>
      <c r="AS91" s="10" t="s">
        <v>82</v>
      </c>
      <c r="AT91" s="9">
        <v>2</v>
      </c>
      <c r="AU91" s="9">
        <v>1</v>
      </c>
      <c r="AV91" s="9">
        <v>6</v>
      </c>
      <c r="AW91" s="12">
        <v>5396</v>
      </c>
      <c r="AX91" s="12">
        <v>2118</v>
      </c>
      <c r="AY91" s="9" t="s">
        <v>108</v>
      </c>
      <c r="AZ91" s="9" t="s">
        <v>84</v>
      </c>
      <c r="BA91" s="10" t="s">
        <v>132</v>
      </c>
      <c r="BB91" s="9" t="s">
        <v>167</v>
      </c>
      <c r="BD91" s="10" t="s">
        <v>65</v>
      </c>
      <c r="BH91" s="9">
        <v>0</v>
      </c>
      <c r="BJ91" s="13">
        <v>43573</v>
      </c>
    </row>
    <row r="92" spans="1:62" ht="10.8" customHeight="1" x14ac:dyDescent="0.25">
      <c r="A92" s="9">
        <v>10</v>
      </c>
      <c r="B92" s="9" t="s">
        <v>763</v>
      </c>
      <c r="D92" s="10" t="s">
        <v>440</v>
      </c>
      <c r="E92" s="10" t="s">
        <v>734</v>
      </c>
      <c r="H92" s="4" t="str">
        <f>TRIM(D92)&amp;"-"&amp;TRIM(E92)&amp;IF(TRIM(F92)&lt;&gt;"","-"&amp;TRIM(F92),"")&amp;IF(TRIM(G92)&lt;&gt;"","-"&amp;TRIM(G92),"")</f>
        <v>034-038</v>
      </c>
      <c r="I92" s="9" t="s">
        <v>774</v>
      </c>
      <c r="J92" s="9">
        <v>7589</v>
      </c>
      <c r="K92" s="11">
        <v>0.63000458999999998</v>
      </c>
      <c r="L92" s="9">
        <v>1</v>
      </c>
      <c r="M92" s="9">
        <v>1</v>
      </c>
      <c r="N92" s="10" t="s">
        <v>65</v>
      </c>
      <c r="O92" s="9" t="s">
        <v>66</v>
      </c>
      <c r="P92" s="10" t="s">
        <v>287</v>
      </c>
      <c r="Q92" s="10" t="s">
        <v>160</v>
      </c>
      <c r="R92" s="10" t="s">
        <v>276</v>
      </c>
      <c r="S92" s="9">
        <v>1</v>
      </c>
      <c r="T92" s="9">
        <v>2019</v>
      </c>
      <c r="U92" s="12">
        <v>240500</v>
      </c>
      <c r="V92" s="12">
        <v>89600</v>
      </c>
      <c r="W92" s="12">
        <v>330100</v>
      </c>
      <c r="X92" s="12">
        <v>0</v>
      </c>
      <c r="Y92" s="9">
        <v>2</v>
      </c>
      <c r="Z92" s="9" t="s">
        <v>775</v>
      </c>
      <c r="AA92" s="9" t="s">
        <v>776</v>
      </c>
      <c r="AB92" s="9" t="s">
        <v>777</v>
      </c>
      <c r="AD92" s="9" t="s">
        <v>73</v>
      </c>
      <c r="AE92" s="9" t="s">
        <v>74</v>
      </c>
      <c r="AF92" s="10" t="s">
        <v>75</v>
      </c>
      <c r="AG92" s="9" t="s">
        <v>76</v>
      </c>
      <c r="AH92" s="13">
        <v>43694</v>
      </c>
      <c r="AI92" s="9" t="s">
        <v>778</v>
      </c>
      <c r="AJ92" s="12">
        <v>530000</v>
      </c>
      <c r="AK92" s="9" t="s">
        <v>78</v>
      </c>
      <c r="AL92" s="14" t="s">
        <v>79</v>
      </c>
      <c r="AM92" s="9" t="s">
        <v>80</v>
      </c>
      <c r="AN92" s="9" t="s">
        <v>81</v>
      </c>
      <c r="AO92" s="9">
        <v>0</v>
      </c>
      <c r="AP92" s="9">
        <v>1</v>
      </c>
      <c r="AQ92" s="9">
        <v>1</v>
      </c>
      <c r="AR92" s="9">
        <v>2019</v>
      </c>
      <c r="AS92" s="10" t="s">
        <v>82</v>
      </c>
      <c r="AT92" s="9">
        <v>2</v>
      </c>
      <c r="AU92" s="9">
        <v>1</v>
      </c>
      <c r="AV92" s="9">
        <v>7</v>
      </c>
      <c r="AW92" s="12">
        <v>4924</v>
      </c>
      <c r="AX92" s="12">
        <v>1850</v>
      </c>
      <c r="AY92" s="9" t="s">
        <v>108</v>
      </c>
      <c r="AZ92" s="9" t="s">
        <v>84</v>
      </c>
      <c r="BA92" s="10" t="s">
        <v>155</v>
      </c>
      <c r="BB92" s="9" t="s">
        <v>156</v>
      </c>
      <c r="BD92" s="10" t="s">
        <v>65</v>
      </c>
      <c r="BH92" s="9">
        <v>0</v>
      </c>
      <c r="BJ92" s="13">
        <v>43719</v>
      </c>
    </row>
    <row r="93" spans="1:62" ht="10.8" customHeight="1" x14ac:dyDescent="0.25">
      <c r="A93" s="9">
        <v>11</v>
      </c>
      <c r="B93" s="9" t="s">
        <v>763</v>
      </c>
      <c r="D93" s="10" t="s">
        <v>440</v>
      </c>
      <c r="E93" s="10" t="s">
        <v>422</v>
      </c>
      <c r="H93" s="4" t="str">
        <f>TRIM(D93)&amp;"-"&amp;TRIM(E93)&amp;IF(TRIM(F93)&lt;&gt;"","-"&amp;TRIM(F93),"")&amp;IF(TRIM(G93)&lt;&gt;"","-"&amp;TRIM(G93),"")</f>
        <v>034-040</v>
      </c>
      <c r="I93" s="9" t="s">
        <v>779</v>
      </c>
      <c r="J93" s="9">
        <v>7591</v>
      </c>
      <c r="K93" s="11">
        <v>0.73000458999999995</v>
      </c>
      <c r="L93" s="9">
        <v>1</v>
      </c>
      <c r="M93" s="9">
        <v>1</v>
      </c>
      <c r="N93" s="10" t="s">
        <v>65</v>
      </c>
      <c r="O93" s="9" t="s">
        <v>66</v>
      </c>
      <c r="P93" s="10" t="s">
        <v>287</v>
      </c>
      <c r="Q93" s="10" t="s">
        <v>160</v>
      </c>
      <c r="R93" s="10" t="s">
        <v>276</v>
      </c>
      <c r="S93" s="9">
        <v>1</v>
      </c>
      <c r="T93" s="9">
        <v>2019</v>
      </c>
      <c r="U93" s="12">
        <v>283200</v>
      </c>
      <c r="V93" s="12">
        <v>91100</v>
      </c>
      <c r="W93" s="12">
        <v>374300</v>
      </c>
      <c r="X93" s="12">
        <v>0</v>
      </c>
      <c r="Y93" s="9">
        <v>1</v>
      </c>
      <c r="Z93" s="9" t="s">
        <v>780</v>
      </c>
      <c r="AA93" s="9" t="s">
        <v>781</v>
      </c>
      <c r="AB93" s="9" t="s">
        <v>782</v>
      </c>
      <c r="AD93" s="9" t="s">
        <v>199</v>
      </c>
      <c r="AE93" s="9" t="s">
        <v>74</v>
      </c>
      <c r="AF93" s="10" t="s">
        <v>200</v>
      </c>
      <c r="AG93" s="9" t="s">
        <v>76</v>
      </c>
      <c r="AH93" s="13">
        <v>43585</v>
      </c>
      <c r="AI93" s="9" t="s">
        <v>783</v>
      </c>
      <c r="AJ93" s="12">
        <v>539900</v>
      </c>
      <c r="AK93" s="9" t="s">
        <v>78</v>
      </c>
      <c r="AL93" s="14" t="s">
        <v>79</v>
      </c>
      <c r="AM93" s="9" t="s">
        <v>80</v>
      </c>
      <c r="AN93" s="9" t="s">
        <v>81</v>
      </c>
      <c r="AO93" s="9">
        <v>0</v>
      </c>
      <c r="AP93" s="9">
        <v>1</v>
      </c>
      <c r="AQ93" s="9">
        <v>1</v>
      </c>
      <c r="AR93" s="9">
        <v>2019</v>
      </c>
      <c r="AS93" s="10" t="s">
        <v>82</v>
      </c>
      <c r="AT93" s="9">
        <v>2</v>
      </c>
      <c r="AV93" s="9">
        <v>6</v>
      </c>
      <c r="AW93" s="12">
        <v>4240</v>
      </c>
      <c r="AX93" s="12">
        <v>1748</v>
      </c>
      <c r="AY93" s="9" t="s">
        <v>108</v>
      </c>
      <c r="AZ93" s="9" t="s">
        <v>84</v>
      </c>
      <c r="BA93" s="10" t="s">
        <v>155</v>
      </c>
      <c r="BB93" s="9" t="s">
        <v>156</v>
      </c>
      <c r="BD93" s="10" t="s">
        <v>65</v>
      </c>
      <c r="BH93" s="9">
        <v>0</v>
      </c>
      <c r="BJ93" s="13">
        <v>43586</v>
      </c>
    </row>
    <row r="94" spans="1:62" ht="10.8" customHeight="1" x14ac:dyDescent="0.25">
      <c r="A94" s="9">
        <v>15</v>
      </c>
      <c r="B94" s="9" t="s">
        <v>784</v>
      </c>
      <c r="D94" s="10" t="s">
        <v>785</v>
      </c>
      <c r="E94" s="10" t="s">
        <v>786</v>
      </c>
      <c r="H94" s="4" t="str">
        <f>TRIM(D94)&amp;"-"&amp;TRIM(E94)&amp;IF(TRIM(F94)&lt;&gt;"","-"&amp;TRIM(F94),"")&amp;IF(TRIM(G94)&lt;&gt;"","-"&amp;TRIM(G94),"")</f>
        <v>046-020</v>
      </c>
      <c r="I94" s="9" t="s">
        <v>787</v>
      </c>
      <c r="J94" s="9">
        <v>4845</v>
      </c>
      <c r="K94" s="11">
        <v>0.38000458999999998</v>
      </c>
      <c r="L94" s="9">
        <v>1</v>
      </c>
      <c r="M94" s="9">
        <v>1</v>
      </c>
      <c r="N94" s="10" t="s">
        <v>788</v>
      </c>
      <c r="O94" s="9" t="s">
        <v>789</v>
      </c>
      <c r="P94" s="10" t="s">
        <v>287</v>
      </c>
      <c r="Q94" s="10" t="s">
        <v>69</v>
      </c>
      <c r="R94" s="10" t="s">
        <v>276</v>
      </c>
      <c r="S94" s="9">
        <v>1</v>
      </c>
      <c r="T94" s="9">
        <v>2019</v>
      </c>
      <c r="U94" s="12">
        <v>312000</v>
      </c>
      <c r="V94" s="12">
        <v>74000</v>
      </c>
      <c r="W94" s="12">
        <v>386000</v>
      </c>
      <c r="X94" s="12">
        <v>20000</v>
      </c>
      <c r="Y94" s="9">
        <v>1</v>
      </c>
      <c r="Z94" s="9" t="s">
        <v>790</v>
      </c>
      <c r="AB94" s="9" t="s">
        <v>791</v>
      </c>
      <c r="AD94" s="9" t="s">
        <v>792</v>
      </c>
      <c r="AE94" s="9" t="s">
        <v>74</v>
      </c>
      <c r="AF94" s="10" t="s">
        <v>793</v>
      </c>
      <c r="AG94" s="9" t="s">
        <v>76</v>
      </c>
      <c r="AH94" s="13">
        <v>43791</v>
      </c>
      <c r="AI94" s="9" t="s">
        <v>794</v>
      </c>
      <c r="AJ94" s="12">
        <v>323000</v>
      </c>
      <c r="AK94" s="9" t="s">
        <v>78</v>
      </c>
      <c r="AL94" s="14" t="s">
        <v>79</v>
      </c>
      <c r="AM94" s="9" t="s">
        <v>80</v>
      </c>
      <c r="AN94" s="9" t="s">
        <v>81</v>
      </c>
      <c r="AO94" s="9">
        <v>0</v>
      </c>
      <c r="AP94" s="9">
        <v>2</v>
      </c>
      <c r="AQ94" s="9">
        <v>2</v>
      </c>
      <c r="AR94" s="9">
        <v>1900</v>
      </c>
      <c r="AS94" s="10" t="s">
        <v>85</v>
      </c>
      <c r="AT94" s="9">
        <v>2</v>
      </c>
      <c r="AU94" s="9">
        <v>2</v>
      </c>
      <c r="AV94" s="9">
        <v>14</v>
      </c>
      <c r="AW94" s="12">
        <v>6305</v>
      </c>
      <c r="AX94" s="12">
        <v>3318</v>
      </c>
      <c r="AY94" s="9" t="s">
        <v>108</v>
      </c>
      <c r="AZ94" s="9" t="s">
        <v>84</v>
      </c>
      <c r="BA94" s="10" t="s">
        <v>795</v>
      </c>
      <c r="BB94" s="9" t="s">
        <v>796</v>
      </c>
      <c r="BD94" s="10" t="s">
        <v>788</v>
      </c>
      <c r="BJ94" s="13">
        <v>43795</v>
      </c>
    </row>
    <row r="95" spans="1:62" ht="10.8" customHeight="1" x14ac:dyDescent="0.25">
      <c r="A95" s="9">
        <v>38</v>
      </c>
      <c r="B95" s="9" t="s">
        <v>784</v>
      </c>
      <c r="D95" s="10" t="s">
        <v>785</v>
      </c>
      <c r="E95" s="10" t="s">
        <v>497</v>
      </c>
      <c r="H95" s="4" t="str">
        <f>TRIM(D95)&amp;"-"&amp;TRIM(E95)&amp;IF(TRIM(F95)&lt;&gt;"","-"&amp;TRIM(F95),"")&amp;IF(TRIM(G95)&lt;&gt;"","-"&amp;TRIM(G95),"")</f>
        <v>046-048</v>
      </c>
      <c r="I95" s="9" t="s">
        <v>797</v>
      </c>
      <c r="J95" s="9">
        <v>1321</v>
      </c>
      <c r="K95" s="11">
        <v>0.3</v>
      </c>
      <c r="L95" s="9">
        <v>1</v>
      </c>
      <c r="M95" s="9">
        <v>1</v>
      </c>
      <c r="N95" s="10" t="s">
        <v>65</v>
      </c>
      <c r="O95" s="9" t="s">
        <v>66</v>
      </c>
      <c r="P95" s="10" t="s">
        <v>287</v>
      </c>
      <c r="Q95" s="10" t="s">
        <v>69</v>
      </c>
      <c r="R95" s="10" t="s">
        <v>276</v>
      </c>
      <c r="S95" s="9">
        <v>1</v>
      </c>
      <c r="T95" s="9">
        <v>2019</v>
      </c>
      <c r="U95" s="12">
        <v>192500</v>
      </c>
      <c r="V95" s="12">
        <v>71100</v>
      </c>
      <c r="W95" s="12">
        <v>263600</v>
      </c>
      <c r="X95" s="12">
        <v>20000</v>
      </c>
      <c r="Y95" s="9">
        <v>1</v>
      </c>
      <c r="Z95" s="9" t="s">
        <v>798</v>
      </c>
      <c r="AA95" s="9" t="s">
        <v>799</v>
      </c>
      <c r="AB95" s="9" t="s">
        <v>800</v>
      </c>
      <c r="AD95" s="9" t="s">
        <v>73</v>
      </c>
      <c r="AE95" s="9" t="s">
        <v>74</v>
      </c>
      <c r="AF95" s="10" t="s">
        <v>75</v>
      </c>
      <c r="AG95" s="9" t="s">
        <v>76</v>
      </c>
      <c r="AH95" s="13">
        <v>43721</v>
      </c>
      <c r="AI95" s="9" t="s">
        <v>801</v>
      </c>
      <c r="AJ95" s="12">
        <v>375000</v>
      </c>
      <c r="AK95" s="9" t="s">
        <v>78</v>
      </c>
      <c r="AL95" s="14" t="s">
        <v>79</v>
      </c>
      <c r="AM95" s="9" t="s">
        <v>80</v>
      </c>
      <c r="AN95" s="9" t="s">
        <v>81</v>
      </c>
      <c r="AO95" s="9">
        <v>0</v>
      </c>
      <c r="AP95" s="9">
        <v>2</v>
      </c>
      <c r="AQ95" s="9">
        <v>1</v>
      </c>
      <c r="AR95" s="9">
        <v>1979</v>
      </c>
      <c r="AS95" s="10" t="s">
        <v>82</v>
      </c>
      <c r="AT95" s="9">
        <v>1</v>
      </c>
      <c r="AU95" s="9">
        <v>1</v>
      </c>
      <c r="AV95" s="9">
        <v>8</v>
      </c>
      <c r="AW95" s="12">
        <v>3154</v>
      </c>
      <c r="AX95" s="12">
        <v>1598</v>
      </c>
      <c r="AY95" s="9" t="s">
        <v>108</v>
      </c>
      <c r="AZ95" s="9" t="s">
        <v>84</v>
      </c>
      <c r="BA95" s="10" t="s">
        <v>82</v>
      </c>
      <c r="BB95" s="9" t="s">
        <v>133</v>
      </c>
      <c r="BD95" s="10" t="s">
        <v>65</v>
      </c>
      <c r="BJ95" s="13">
        <v>43725</v>
      </c>
    </row>
    <row r="96" spans="1:62" ht="10.8" customHeight="1" x14ac:dyDescent="0.25">
      <c r="A96" s="9">
        <v>59</v>
      </c>
      <c r="B96" s="9" t="s">
        <v>784</v>
      </c>
      <c r="D96" s="10" t="s">
        <v>602</v>
      </c>
      <c r="E96" s="10" t="s">
        <v>802</v>
      </c>
      <c r="H96" s="4" t="str">
        <f>TRIM(D96)&amp;"-"&amp;TRIM(E96)&amp;IF(TRIM(F96)&lt;&gt;"","-"&amp;TRIM(F96),"")&amp;IF(TRIM(G96)&lt;&gt;"","-"&amp;TRIM(G96),"")</f>
        <v>047-042</v>
      </c>
      <c r="I96" s="9" t="s">
        <v>803</v>
      </c>
      <c r="J96" s="9">
        <v>3601</v>
      </c>
      <c r="K96" s="11">
        <v>0.78000459</v>
      </c>
      <c r="L96" s="9">
        <v>1</v>
      </c>
      <c r="M96" s="9">
        <v>1</v>
      </c>
      <c r="N96" s="10" t="s">
        <v>285</v>
      </c>
      <c r="O96" s="9" t="s">
        <v>286</v>
      </c>
      <c r="P96" s="10" t="s">
        <v>287</v>
      </c>
      <c r="Q96" s="10" t="s">
        <v>69</v>
      </c>
      <c r="R96" s="10" t="s">
        <v>276</v>
      </c>
      <c r="S96" s="9">
        <v>1</v>
      </c>
      <c r="T96" s="9">
        <v>2019</v>
      </c>
      <c r="U96" s="12">
        <v>444800</v>
      </c>
      <c r="V96" s="12">
        <v>82500</v>
      </c>
      <c r="W96" s="12">
        <v>527300</v>
      </c>
      <c r="X96" s="12">
        <v>0</v>
      </c>
      <c r="Y96" s="9">
        <v>1</v>
      </c>
      <c r="Z96" s="9" t="s">
        <v>804</v>
      </c>
      <c r="AA96" s="9" t="s">
        <v>805</v>
      </c>
      <c r="AB96" s="9" t="s">
        <v>806</v>
      </c>
      <c r="AD96" s="9" t="s">
        <v>73</v>
      </c>
      <c r="AE96" s="9" t="s">
        <v>74</v>
      </c>
      <c r="AF96" s="10" t="s">
        <v>75</v>
      </c>
      <c r="AG96" s="9" t="s">
        <v>76</v>
      </c>
      <c r="AH96" s="13">
        <v>43829</v>
      </c>
      <c r="AI96" s="9" t="s">
        <v>807</v>
      </c>
      <c r="AJ96" s="12">
        <v>1056670</v>
      </c>
      <c r="AK96" s="9" t="s">
        <v>78</v>
      </c>
      <c r="AL96" s="14" t="s">
        <v>79</v>
      </c>
      <c r="AM96" s="9" t="s">
        <v>80</v>
      </c>
      <c r="AN96" s="9" t="s">
        <v>81</v>
      </c>
      <c r="AO96" s="9">
        <v>0</v>
      </c>
      <c r="AP96" s="9">
        <v>2</v>
      </c>
      <c r="AQ96" s="9">
        <v>2</v>
      </c>
      <c r="AR96" s="9">
        <v>1900</v>
      </c>
      <c r="AS96" s="10" t="s">
        <v>187</v>
      </c>
      <c r="AT96" s="9">
        <v>3</v>
      </c>
      <c r="AU96" s="9">
        <v>0</v>
      </c>
      <c r="AV96" s="9">
        <v>12</v>
      </c>
      <c r="AW96" s="12">
        <v>6805</v>
      </c>
      <c r="AX96" s="12">
        <v>4029</v>
      </c>
      <c r="AY96" s="9" t="s">
        <v>108</v>
      </c>
      <c r="AZ96" s="9" t="s">
        <v>84</v>
      </c>
      <c r="BA96" s="10" t="s">
        <v>187</v>
      </c>
      <c r="BB96" s="9" t="s">
        <v>188</v>
      </c>
      <c r="BD96" s="10" t="s">
        <v>285</v>
      </c>
      <c r="BJ96" s="13">
        <v>43832</v>
      </c>
    </row>
    <row r="97" spans="1:62" ht="10.8" customHeight="1" x14ac:dyDescent="0.25">
      <c r="A97" s="9">
        <v>72</v>
      </c>
      <c r="B97" s="9" t="s">
        <v>784</v>
      </c>
      <c r="D97" s="10" t="s">
        <v>602</v>
      </c>
      <c r="E97" s="10" t="s">
        <v>808</v>
      </c>
      <c r="H97" s="4" t="str">
        <f>TRIM(D97)&amp;"-"&amp;TRIM(E97)&amp;IF(TRIM(F97)&lt;&gt;"","-"&amp;TRIM(F97),"")&amp;IF(TRIM(G97)&lt;&gt;"","-"&amp;TRIM(G97),"")</f>
        <v>047-082</v>
      </c>
      <c r="I97" s="9" t="s">
        <v>809</v>
      </c>
      <c r="J97" s="9">
        <v>3629</v>
      </c>
      <c r="K97" s="11">
        <v>0.8</v>
      </c>
      <c r="L97" s="9">
        <v>1</v>
      </c>
      <c r="M97" s="9">
        <v>1</v>
      </c>
      <c r="N97" s="10" t="s">
        <v>65</v>
      </c>
      <c r="O97" s="9" t="s">
        <v>66</v>
      </c>
      <c r="P97" s="10" t="s">
        <v>287</v>
      </c>
      <c r="Q97" s="10" t="s">
        <v>69</v>
      </c>
      <c r="R97" s="10" t="s">
        <v>276</v>
      </c>
      <c r="S97" s="9">
        <v>1</v>
      </c>
      <c r="T97" s="9">
        <v>2019</v>
      </c>
      <c r="U97" s="12">
        <v>249600</v>
      </c>
      <c r="V97" s="12">
        <v>82700</v>
      </c>
      <c r="W97" s="12">
        <v>332300</v>
      </c>
      <c r="X97" s="12">
        <v>20000</v>
      </c>
      <c r="Y97" s="9">
        <v>1</v>
      </c>
      <c r="Z97" s="9" t="s">
        <v>810</v>
      </c>
      <c r="AA97" s="9" t="s">
        <v>811</v>
      </c>
      <c r="AB97" s="9" t="s">
        <v>812</v>
      </c>
      <c r="AD97" s="9" t="s">
        <v>73</v>
      </c>
      <c r="AE97" s="9" t="s">
        <v>74</v>
      </c>
      <c r="AF97" s="10" t="s">
        <v>75</v>
      </c>
      <c r="AG97" s="9" t="s">
        <v>76</v>
      </c>
      <c r="AH97" s="13">
        <v>43832</v>
      </c>
      <c r="AI97" s="9" t="s">
        <v>813</v>
      </c>
      <c r="AJ97" s="12">
        <v>619000</v>
      </c>
      <c r="AK97" s="9" t="s">
        <v>78</v>
      </c>
      <c r="AL97" s="14" t="s">
        <v>79</v>
      </c>
      <c r="AM97" s="9" t="s">
        <v>80</v>
      </c>
      <c r="AN97" s="9" t="s">
        <v>81</v>
      </c>
      <c r="AO97" s="9">
        <v>0</v>
      </c>
      <c r="AP97" s="9">
        <v>2</v>
      </c>
      <c r="AQ97" s="9">
        <v>1</v>
      </c>
      <c r="AR97" s="9">
        <v>1935</v>
      </c>
      <c r="AS97" s="10" t="s">
        <v>132</v>
      </c>
      <c r="AT97" s="9">
        <v>1</v>
      </c>
      <c r="AU97" s="9">
        <v>2</v>
      </c>
      <c r="AV97" s="9">
        <v>9</v>
      </c>
      <c r="AW97" s="12">
        <v>4260</v>
      </c>
      <c r="AX97" s="12">
        <v>2292</v>
      </c>
      <c r="AY97" s="9" t="s">
        <v>814</v>
      </c>
      <c r="AZ97" s="9" t="s">
        <v>84</v>
      </c>
      <c r="BA97" s="10" t="s">
        <v>82</v>
      </c>
      <c r="BB97" s="9" t="s">
        <v>133</v>
      </c>
      <c r="BD97" s="10" t="s">
        <v>65</v>
      </c>
      <c r="BJ97" s="13">
        <v>43837</v>
      </c>
    </row>
    <row r="98" spans="1:62" ht="10.8" customHeight="1" x14ac:dyDescent="0.25">
      <c r="A98" s="9">
        <v>73</v>
      </c>
      <c r="B98" s="9" t="s">
        <v>784</v>
      </c>
      <c r="D98" s="10" t="s">
        <v>602</v>
      </c>
      <c r="E98" s="10" t="s">
        <v>440</v>
      </c>
      <c r="H98" s="4" t="str">
        <f>TRIM(D98)&amp;"-"&amp;TRIM(E98)&amp;IF(TRIM(F98)&lt;&gt;"","-"&amp;TRIM(F98),"")&amp;IF(TRIM(G98)&lt;&gt;"","-"&amp;TRIM(G98),"")</f>
        <v>047-034</v>
      </c>
      <c r="I98" s="9" t="s">
        <v>815</v>
      </c>
      <c r="J98" s="9">
        <v>2503</v>
      </c>
      <c r="K98" s="11">
        <v>0.33999082000000003</v>
      </c>
      <c r="L98" s="9">
        <v>1</v>
      </c>
      <c r="M98" s="9">
        <v>1</v>
      </c>
      <c r="N98" s="10" t="s">
        <v>65</v>
      </c>
      <c r="O98" s="9" t="s">
        <v>66</v>
      </c>
      <c r="P98" s="10" t="s">
        <v>287</v>
      </c>
      <c r="Q98" s="10" t="s">
        <v>69</v>
      </c>
      <c r="R98" s="10" t="s">
        <v>276</v>
      </c>
      <c r="S98" s="9">
        <v>1</v>
      </c>
      <c r="T98" s="9">
        <v>2019</v>
      </c>
      <c r="U98" s="12">
        <v>191000</v>
      </c>
      <c r="V98" s="12">
        <v>124500</v>
      </c>
      <c r="W98" s="12">
        <v>315500</v>
      </c>
      <c r="X98" s="12">
        <v>20000</v>
      </c>
      <c r="Y98" s="9">
        <v>1</v>
      </c>
      <c r="Z98" s="9" t="s">
        <v>816</v>
      </c>
      <c r="AA98" s="9" t="s">
        <v>817</v>
      </c>
      <c r="AB98" s="9" t="s">
        <v>818</v>
      </c>
      <c r="AD98" s="9" t="s">
        <v>73</v>
      </c>
      <c r="AE98" s="9" t="s">
        <v>74</v>
      </c>
      <c r="AF98" s="10" t="s">
        <v>75</v>
      </c>
      <c r="AG98" s="9" t="s">
        <v>76</v>
      </c>
      <c r="AH98" s="13">
        <v>43735</v>
      </c>
      <c r="AI98" s="9" t="s">
        <v>819</v>
      </c>
      <c r="AJ98" s="12">
        <v>342000</v>
      </c>
      <c r="AK98" s="9" t="s">
        <v>78</v>
      </c>
      <c r="AL98" s="14" t="s">
        <v>79</v>
      </c>
      <c r="AM98" s="9" t="s">
        <v>80</v>
      </c>
      <c r="AN98" s="9" t="s">
        <v>81</v>
      </c>
      <c r="AO98" s="9">
        <v>0</v>
      </c>
      <c r="AP98" s="9">
        <v>1</v>
      </c>
      <c r="AQ98" s="9">
        <v>1</v>
      </c>
      <c r="AR98" s="9">
        <v>1960</v>
      </c>
      <c r="AS98" s="10" t="s">
        <v>82</v>
      </c>
      <c r="AT98" s="9">
        <v>2</v>
      </c>
      <c r="AU98" s="9">
        <v>1</v>
      </c>
      <c r="AV98" s="9">
        <v>7</v>
      </c>
      <c r="AW98" s="12">
        <v>4793</v>
      </c>
      <c r="AX98" s="12">
        <v>1402</v>
      </c>
      <c r="AY98" s="9" t="s">
        <v>108</v>
      </c>
      <c r="AZ98" s="9" t="s">
        <v>84</v>
      </c>
      <c r="BA98" s="10" t="s">
        <v>155</v>
      </c>
      <c r="BB98" s="9" t="s">
        <v>156</v>
      </c>
      <c r="BD98" s="10" t="s">
        <v>65</v>
      </c>
      <c r="BJ98" s="13">
        <v>43739</v>
      </c>
    </row>
    <row r="99" spans="1:62" ht="10.8" customHeight="1" x14ac:dyDescent="0.25">
      <c r="A99" s="9">
        <v>77</v>
      </c>
      <c r="B99" s="9" t="s">
        <v>784</v>
      </c>
      <c r="D99" s="10" t="s">
        <v>602</v>
      </c>
      <c r="E99" s="10" t="s">
        <v>223</v>
      </c>
      <c r="H99" s="4" t="str">
        <f>TRIM(D99)&amp;"-"&amp;TRIM(E99)&amp;IF(TRIM(F99)&lt;&gt;"","-"&amp;TRIM(F99),"")&amp;IF(TRIM(G99)&lt;&gt;"","-"&amp;TRIM(G99),"")</f>
        <v>047-032</v>
      </c>
      <c r="I99" s="9" t="s">
        <v>820</v>
      </c>
      <c r="J99" s="9">
        <v>1347</v>
      </c>
      <c r="K99" s="11">
        <v>0.51000917999999995</v>
      </c>
      <c r="L99" s="9">
        <v>1</v>
      </c>
      <c r="M99" s="9">
        <v>1</v>
      </c>
      <c r="N99" s="10" t="s">
        <v>285</v>
      </c>
      <c r="O99" s="9" t="s">
        <v>286</v>
      </c>
      <c r="P99" s="10" t="s">
        <v>287</v>
      </c>
      <c r="Q99" s="10" t="s">
        <v>69</v>
      </c>
      <c r="R99" s="10" t="s">
        <v>276</v>
      </c>
      <c r="S99" s="9">
        <v>1</v>
      </c>
      <c r="T99" s="9">
        <v>2019</v>
      </c>
      <c r="U99" s="12">
        <v>393200</v>
      </c>
      <c r="V99" s="12">
        <v>78800</v>
      </c>
      <c r="W99" s="12">
        <v>472000</v>
      </c>
      <c r="X99" s="12">
        <v>0</v>
      </c>
      <c r="Y99" s="9">
        <v>1</v>
      </c>
      <c r="Z99" s="9" t="s">
        <v>821</v>
      </c>
      <c r="AB99" s="9" t="s">
        <v>822</v>
      </c>
      <c r="AD99" s="9" t="s">
        <v>73</v>
      </c>
      <c r="AE99" s="9" t="s">
        <v>74</v>
      </c>
      <c r="AF99" s="10" t="s">
        <v>75</v>
      </c>
      <c r="AG99" s="9" t="s">
        <v>76</v>
      </c>
      <c r="AH99" s="13">
        <v>43728</v>
      </c>
      <c r="AI99" s="9" t="s">
        <v>823</v>
      </c>
      <c r="AJ99" s="12">
        <v>310000</v>
      </c>
      <c r="AK99" s="9" t="s">
        <v>78</v>
      </c>
      <c r="AL99" s="14" t="s">
        <v>79</v>
      </c>
      <c r="AM99" s="9" t="s">
        <v>80</v>
      </c>
      <c r="AN99" s="9" t="s">
        <v>81</v>
      </c>
      <c r="AO99" s="9">
        <v>0</v>
      </c>
      <c r="AP99" s="9">
        <v>2</v>
      </c>
      <c r="AQ99" s="9">
        <v>2</v>
      </c>
      <c r="AR99" s="9">
        <v>1796</v>
      </c>
      <c r="AS99" s="10" t="s">
        <v>187</v>
      </c>
      <c r="AT99" s="9">
        <v>3</v>
      </c>
      <c r="AU99" s="9">
        <v>1</v>
      </c>
      <c r="AV99" s="9">
        <v>12</v>
      </c>
      <c r="AW99" s="12">
        <v>6750</v>
      </c>
      <c r="AX99" s="12">
        <v>3602</v>
      </c>
      <c r="AY99" s="9" t="s">
        <v>824</v>
      </c>
      <c r="AZ99" s="9" t="s">
        <v>825</v>
      </c>
      <c r="BA99" s="10" t="s">
        <v>187</v>
      </c>
      <c r="BB99" s="9" t="s">
        <v>188</v>
      </c>
      <c r="BD99" s="10" t="s">
        <v>285</v>
      </c>
      <c r="BJ99" s="13">
        <v>43732</v>
      </c>
    </row>
    <row r="100" spans="1:62" ht="10.8" customHeight="1" x14ac:dyDescent="0.25">
      <c r="A100" s="9">
        <v>80</v>
      </c>
      <c r="B100" s="9" t="s">
        <v>784</v>
      </c>
      <c r="D100" s="10" t="s">
        <v>602</v>
      </c>
      <c r="E100" s="10" t="s">
        <v>826</v>
      </c>
      <c r="H100" s="4" t="str">
        <f>TRIM(D100)&amp;"-"&amp;TRIM(E100)&amp;IF(TRIM(F100)&lt;&gt;"","-"&amp;TRIM(F100),"")&amp;IF(TRIM(G100)&lt;&gt;"","-"&amp;TRIM(G100),"")</f>
        <v>047-078</v>
      </c>
      <c r="I100" s="9" t="s">
        <v>827</v>
      </c>
      <c r="J100" s="9">
        <v>1734</v>
      </c>
      <c r="K100" s="11">
        <v>0.48999081999999999</v>
      </c>
      <c r="L100" s="9">
        <v>1</v>
      </c>
      <c r="M100" s="9">
        <v>1</v>
      </c>
      <c r="N100" s="10" t="s">
        <v>65</v>
      </c>
      <c r="O100" s="9" t="s">
        <v>66</v>
      </c>
      <c r="P100" s="10" t="s">
        <v>287</v>
      </c>
      <c r="Q100" s="10" t="s">
        <v>69</v>
      </c>
      <c r="R100" s="10" t="s">
        <v>276</v>
      </c>
      <c r="S100" s="9">
        <v>1</v>
      </c>
      <c r="T100" s="9">
        <v>2019</v>
      </c>
      <c r="U100" s="12">
        <v>237200</v>
      </c>
      <c r="V100" s="12">
        <v>78700</v>
      </c>
      <c r="W100" s="12">
        <v>315900</v>
      </c>
      <c r="X100" s="12">
        <v>0</v>
      </c>
      <c r="Y100" s="9">
        <v>1</v>
      </c>
      <c r="Z100" s="9" t="s">
        <v>828</v>
      </c>
      <c r="AA100" s="9" t="s">
        <v>829</v>
      </c>
      <c r="AB100" s="9" t="s">
        <v>830</v>
      </c>
      <c r="AD100" s="9" t="s">
        <v>73</v>
      </c>
      <c r="AE100" s="9" t="s">
        <v>74</v>
      </c>
      <c r="AF100" s="10" t="s">
        <v>75</v>
      </c>
      <c r="AG100" s="9" t="s">
        <v>76</v>
      </c>
      <c r="AH100" s="13">
        <v>43726</v>
      </c>
      <c r="AI100" s="9" t="s">
        <v>831</v>
      </c>
      <c r="AJ100" s="12">
        <v>485000</v>
      </c>
      <c r="AK100" s="9" t="s">
        <v>78</v>
      </c>
      <c r="AL100" s="14" t="s">
        <v>79</v>
      </c>
      <c r="AM100" s="9" t="s">
        <v>80</v>
      </c>
      <c r="AN100" s="9" t="s">
        <v>81</v>
      </c>
      <c r="AO100" s="9">
        <v>0</v>
      </c>
      <c r="AP100" s="9">
        <v>1.75</v>
      </c>
      <c r="AQ100" s="9">
        <v>1</v>
      </c>
      <c r="AR100" s="9">
        <v>1940</v>
      </c>
      <c r="AS100" s="10" t="s">
        <v>82</v>
      </c>
      <c r="AT100" s="9">
        <v>2</v>
      </c>
      <c r="AU100" s="9">
        <v>1</v>
      </c>
      <c r="AV100" s="9">
        <v>8</v>
      </c>
      <c r="AW100" s="12">
        <v>4270</v>
      </c>
      <c r="AX100" s="12">
        <v>2220</v>
      </c>
      <c r="AY100" s="9" t="s">
        <v>108</v>
      </c>
      <c r="AZ100" s="9" t="s">
        <v>84</v>
      </c>
      <c r="BA100" s="10" t="s">
        <v>132</v>
      </c>
      <c r="BB100" s="9" t="s">
        <v>167</v>
      </c>
      <c r="BD100" s="10" t="s">
        <v>65</v>
      </c>
      <c r="BJ100" s="13">
        <v>43728</v>
      </c>
    </row>
    <row r="101" spans="1:62" ht="10.8" customHeight="1" x14ac:dyDescent="0.25">
      <c r="A101" s="9">
        <v>120</v>
      </c>
      <c r="B101" s="9" t="s">
        <v>784</v>
      </c>
      <c r="D101" s="10" t="s">
        <v>497</v>
      </c>
      <c r="E101" s="10" t="s">
        <v>272</v>
      </c>
      <c r="H101" s="4" t="str">
        <f>TRIM(D101)&amp;"-"&amp;TRIM(E101)&amp;IF(TRIM(F101)&lt;&gt;"","-"&amp;TRIM(F101),"")&amp;IF(TRIM(G101)&lt;&gt;"","-"&amp;TRIM(G101),"")</f>
        <v>048-056</v>
      </c>
      <c r="I101" s="9" t="s">
        <v>832</v>
      </c>
      <c r="J101" s="9">
        <v>2663</v>
      </c>
      <c r="K101" s="11">
        <v>0.28999081999999998</v>
      </c>
      <c r="L101" s="9">
        <v>1</v>
      </c>
      <c r="M101" s="9">
        <v>1</v>
      </c>
      <c r="N101" s="10" t="s">
        <v>316</v>
      </c>
      <c r="O101" s="9" t="s">
        <v>317</v>
      </c>
      <c r="P101" s="10" t="s">
        <v>287</v>
      </c>
      <c r="Q101" s="10" t="s">
        <v>69</v>
      </c>
      <c r="S101" s="9">
        <v>1</v>
      </c>
      <c r="T101" s="9">
        <v>2019</v>
      </c>
      <c r="U101" s="12">
        <v>18700</v>
      </c>
      <c r="V101" s="12">
        <v>46900</v>
      </c>
      <c r="W101" s="12">
        <v>65600</v>
      </c>
      <c r="X101" s="12">
        <v>65600</v>
      </c>
      <c r="Y101" s="9">
        <v>1</v>
      </c>
      <c r="Z101" s="9" t="s">
        <v>833</v>
      </c>
      <c r="AA101" s="9" t="s">
        <v>834</v>
      </c>
      <c r="AB101" s="9" t="s">
        <v>835</v>
      </c>
      <c r="AD101" s="9" t="s">
        <v>836</v>
      </c>
      <c r="AE101" s="9" t="s">
        <v>837</v>
      </c>
      <c r="AF101" s="10" t="s">
        <v>838</v>
      </c>
      <c r="AG101" s="9" t="s">
        <v>76</v>
      </c>
      <c r="AH101" s="13">
        <v>43577</v>
      </c>
      <c r="AI101" s="9" t="s">
        <v>839</v>
      </c>
      <c r="AJ101" s="12">
        <v>74900</v>
      </c>
      <c r="AK101" s="9" t="s">
        <v>78</v>
      </c>
      <c r="AL101" s="14" t="s">
        <v>79</v>
      </c>
      <c r="AM101" s="9" t="s">
        <v>325</v>
      </c>
      <c r="AN101" s="9" t="s">
        <v>81</v>
      </c>
      <c r="AO101" s="9">
        <v>0</v>
      </c>
      <c r="BA101" s="10" t="s">
        <v>840</v>
      </c>
      <c r="BB101" s="9" t="s">
        <v>841</v>
      </c>
      <c r="BC101" s="9" t="s">
        <v>842</v>
      </c>
      <c r="BD101" s="10" t="s">
        <v>316</v>
      </c>
      <c r="BJ101" s="13">
        <v>43578</v>
      </c>
    </row>
    <row r="102" spans="1:62" ht="10.8" customHeight="1" x14ac:dyDescent="0.25">
      <c r="A102" s="9">
        <v>6</v>
      </c>
      <c r="B102" s="9" t="s">
        <v>843</v>
      </c>
      <c r="D102" s="10" t="s">
        <v>63</v>
      </c>
      <c r="E102" s="10" t="s">
        <v>357</v>
      </c>
      <c r="H102" s="4" t="str">
        <f>TRIM(D102)&amp;"-"&amp;TRIM(E102)&amp;IF(TRIM(F102)&lt;&gt;"","-"&amp;TRIM(F102),"")&amp;IF(TRIM(G102)&lt;&gt;"","-"&amp;TRIM(G102),"")</f>
        <v>071-023</v>
      </c>
      <c r="I102" s="9" t="s">
        <v>844</v>
      </c>
      <c r="J102" s="9">
        <v>4599</v>
      </c>
      <c r="K102" s="11">
        <v>0.3</v>
      </c>
      <c r="L102" s="9">
        <v>1</v>
      </c>
      <c r="M102" s="9">
        <v>1</v>
      </c>
      <c r="N102" s="10" t="s">
        <v>316</v>
      </c>
      <c r="O102" s="9" t="s">
        <v>317</v>
      </c>
      <c r="P102" s="10" t="s">
        <v>359</v>
      </c>
      <c r="Q102" s="10" t="s">
        <v>160</v>
      </c>
      <c r="R102" s="10" t="s">
        <v>318</v>
      </c>
      <c r="S102" s="9">
        <v>1</v>
      </c>
      <c r="T102" s="9">
        <v>2019</v>
      </c>
      <c r="U102" s="12">
        <v>0</v>
      </c>
      <c r="V102" s="12">
        <v>102800</v>
      </c>
      <c r="W102" s="12">
        <v>102800</v>
      </c>
      <c r="X102" s="12">
        <v>0</v>
      </c>
      <c r="Y102" s="9">
        <v>2</v>
      </c>
      <c r="Z102" s="9" t="s">
        <v>845</v>
      </c>
      <c r="AB102" s="9" t="s">
        <v>846</v>
      </c>
      <c r="AD102" s="9" t="s">
        <v>73</v>
      </c>
      <c r="AE102" s="9" t="s">
        <v>74</v>
      </c>
      <c r="AF102" s="10" t="s">
        <v>75</v>
      </c>
      <c r="AG102" s="9" t="s">
        <v>76</v>
      </c>
      <c r="AH102" s="13">
        <v>43616</v>
      </c>
      <c r="AI102" s="9" t="s">
        <v>847</v>
      </c>
      <c r="AJ102" s="12">
        <v>119000</v>
      </c>
      <c r="AK102" s="9" t="s">
        <v>78</v>
      </c>
      <c r="AL102" s="14" t="s">
        <v>79</v>
      </c>
      <c r="AM102" s="9" t="s">
        <v>325</v>
      </c>
      <c r="AN102" s="9" t="s">
        <v>81</v>
      </c>
      <c r="AO102" s="9">
        <v>0</v>
      </c>
      <c r="BA102" s="10" t="s">
        <v>326</v>
      </c>
      <c r="BB102" s="9" t="s">
        <v>327</v>
      </c>
      <c r="BD102" s="10" t="s">
        <v>316</v>
      </c>
      <c r="BJ102" s="13">
        <v>43619</v>
      </c>
    </row>
    <row r="103" spans="1:62" ht="10.8" customHeight="1" x14ac:dyDescent="0.25">
      <c r="A103" s="9">
        <v>6</v>
      </c>
      <c r="B103" s="9" t="s">
        <v>843</v>
      </c>
      <c r="D103" s="10" t="s">
        <v>63</v>
      </c>
      <c r="E103" s="10" t="s">
        <v>357</v>
      </c>
      <c r="H103" s="4" t="str">
        <f>TRIM(D103)&amp;"-"&amp;TRIM(E103)&amp;IF(TRIM(F103)&lt;&gt;"","-"&amp;TRIM(F103),"")&amp;IF(TRIM(G103)&lt;&gt;"","-"&amp;TRIM(G103),"")</f>
        <v>071-023</v>
      </c>
      <c r="I103" s="9" t="s">
        <v>844</v>
      </c>
      <c r="J103" s="9">
        <v>4599</v>
      </c>
      <c r="K103" s="11">
        <v>0.3</v>
      </c>
      <c r="L103" s="9">
        <v>1</v>
      </c>
      <c r="M103" s="9">
        <v>1</v>
      </c>
      <c r="N103" s="10" t="s">
        <v>316</v>
      </c>
      <c r="O103" s="9" t="s">
        <v>317</v>
      </c>
      <c r="P103" s="10" t="s">
        <v>359</v>
      </c>
      <c r="Q103" s="10" t="s">
        <v>160</v>
      </c>
      <c r="R103" s="10" t="s">
        <v>318</v>
      </c>
      <c r="S103" s="9">
        <v>1</v>
      </c>
      <c r="T103" s="9">
        <v>2019</v>
      </c>
      <c r="U103" s="12">
        <v>0</v>
      </c>
      <c r="V103" s="12">
        <v>102800</v>
      </c>
      <c r="W103" s="12">
        <v>102800</v>
      </c>
      <c r="X103" s="12">
        <v>0</v>
      </c>
      <c r="Y103" s="9">
        <v>1</v>
      </c>
      <c r="Z103" s="9" t="s">
        <v>848</v>
      </c>
      <c r="AA103" s="9" t="s">
        <v>849</v>
      </c>
      <c r="AB103" s="9" t="s">
        <v>850</v>
      </c>
      <c r="AD103" s="9" t="s">
        <v>851</v>
      </c>
      <c r="AE103" s="9" t="s">
        <v>852</v>
      </c>
      <c r="AF103" s="10" t="s">
        <v>853</v>
      </c>
      <c r="AG103" s="9" t="s">
        <v>76</v>
      </c>
      <c r="AH103" s="13">
        <v>43768</v>
      </c>
      <c r="AI103" s="9" t="s">
        <v>854</v>
      </c>
      <c r="AJ103" s="12">
        <v>625000</v>
      </c>
      <c r="AK103" s="9" t="s">
        <v>78</v>
      </c>
      <c r="AL103" s="14" t="s">
        <v>79</v>
      </c>
      <c r="AM103" s="9" t="s">
        <v>80</v>
      </c>
      <c r="AN103" s="9" t="s">
        <v>81</v>
      </c>
      <c r="AO103" s="9">
        <v>0</v>
      </c>
      <c r="BA103" s="10" t="s">
        <v>326</v>
      </c>
      <c r="BB103" s="9" t="s">
        <v>327</v>
      </c>
      <c r="BD103" s="10" t="s">
        <v>316</v>
      </c>
      <c r="BJ103" s="13">
        <v>43768</v>
      </c>
    </row>
    <row r="104" spans="1:62" ht="10.8" customHeight="1" x14ac:dyDescent="0.25">
      <c r="A104" s="9">
        <v>8</v>
      </c>
      <c r="B104" s="9" t="s">
        <v>855</v>
      </c>
      <c r="D104" s="10" t="s">
        <v>256</v>
      </c>
      <c r="E104" s="10" t="s">
        <v>856</v>
      </c>
      <c r="H104" s="4" t="str">
        <f>TRIM(D104)&amp;"-"&amp;TRIM(E104)&amp;IF(TRIM(F104)&lt;&gt;"","-"&amp;TRIM(F104),"")&amp;IF(TRIM(G104)&lt;&gt;"","-"&amp;TRIM(G104),"")</f>
        <v>041-033</v>
      </c>
      <c r="I104" s="9" t="s">
        <v>857</v>
      </c>
      <c r="J104" s="9">
        <v>4707</v>
      </c>
      <c r="K104" s="11">
        <v>0.33000458999999999</v>
      </c>
      <c r="L104" s="9">
        <v>1</v>
      </c>
      <c r="M104" s="9">
        <v>1</v>
      </c>
      <c r="N104" s="10" t="s">
        <v>65</v>
      </c>
      <c r="O104" s="9" t="s">
        <v>66</v>
      </c>
      <c r="P104" s="10" t="s">
        <v>287</v>
      </c>
      <c r="Q104" s="10" t="s">
        <v>126</v>
      </c>
      <c r="R104" s="10" t="s">
        <v>276</v>
      </c>
      <c r="S104" s="9">
        <v>1</v>
      </c>
      <c r="T104" s="9">
        <v>2019</v>
      </c>
      <c r="U104" s="12">
        <v>270500</v>
      </c>
      <c r="V104" s="12">
        <v>103700</v>
      </c>
      <c r="W104" s="12">
        <v>374200</v>
      </c>
      <c r="X104" s="12">
        <v>26000</v>
      </c>
      <c r="Y104" s="9">
        <v>1</v>
      </c>
      <c r="Z104" s="9" t="s">
        <v>858</v>
      </c>
      <c r="AA104" s="9" t="s">
        <v>859</v>
      </c>
      <c r="AB104" s="9" t="s">
        <v>860</v>
      </c>
      <c r="AD104" s="9" t="s">
        <v>73</v>
      </c>
      <c r="AE104" s="9" t="s">
        <v>74</v>
      </c>
      <c r="AF104" s="10" t="s">
        <v>75</v>
      </c>
      <c r="AG104" s="9" t="s">
        <v>76</v>
      </c>
      <c r="AH104" s="13">
        <v>43605</v>
      </c>
      <c r="AI104" s="9" t="s">
        <v>861</v>
      </c>
      <c r="AJ104" s="12">
        <v>365000</v>
      </c>
      <c r="AK104" s="9" t="s">
        <v>78</v>
      </c>
      <c r="AL104" s="14" t="s">
        <v>79</v>
      </c>
      <c r="AM104" s="9" t="s">
        <v>80</v>
      </c>
      <c r="AN104" s="9" t="s">
        <v>81</v>
      </c>
      <c r="AO104" s="9">
        <v>0</v>
      </c>
      <c r="AP104" s="9">
        <v>2</v>
      </c>
      <c r="AQ104" s="9">
        <v>1</v>
      </c>
      <c r="AR104" s="9">
        <v>1999</v>
      </c>
      <c r="AS104" s="10" t="s">
        <v>132</v>
      </c>
      <c r="AT104" s="9">
        <v>2</v>
      </c>
      <c r="AU104" s="9">
        <v>0</v>
      </c>
      <c r="AV104" s="9">
        <v>7</v>
      </c>
      <c r="AW104" s="12">
        <v>3656</v>
      </c>
      <c r="AX104" s="12">
        <v>2240</v>
      </c>
      <c r="AY104" s="9" t="s">
        <v>108</v>
      </c>
      <c r="AZ104" s="9" t="s">
        <v>84</v>
      </c>
      <c r="BA104" s="10" t="s">
        <v>82</v>
      </c>
      <c r="BB104" s="9" t="s">
        <v>133</v>
      </c>
      <c r="BD104" s="10" t="s">
        <v>65</v>
      </c>
      <c r="BJ104" s="13">
        <v>43606</v>
      </c>
    </row>
    <row r="105" spans="1:62" ht="10.8" customHeight="1" x14ac:dyDescent="0.25">
      <c r="A105" s="9">
        <v>14</v>
      </c>
      <c r="B105" s="9" t="s">
        <v>855</v>
      </c>
      <c r="D105" s="10" t="s">
        <v>256</v>
      </c>
      <c r="E105" s="10" t="s">
        <v>372</v>
      </c>
      <c r="H105" s="4" t="str">
        <f>TRIM(D105)&amp;"-"&amp;TRIM(E105)&amp;IF(TRIM(F105)&lt;&gt;"","-"&amp;TRIM(F105),"")&amp;IF(TRIM(G105)&lt;&gt;"","-"&amp;TRIM(G105),"")</f>
        <v>041-018</v>
      </c>
      <c r="I105" s="9" t="s">
        <v>862</v>
      </c>
      <c r="J105" s="9">
        <v>1084</v>
      </c>
      <c r="K105" s="11">
        <v>0.81999540999999998</v>
      </c>
      <c r="L105" s="9">
        <v>1</v>
      </c>
      <c r="M105" s="9">
        <v>1</v>
      </c>
      <c r="N105" s="10" t="s">
        <v>65</v>
      </c>
      <c r="O105" s="9" t="s">
        <v>66</v>
      </c>
      <c r="P105" s="10" t="s">
        <v>287</v>
      </c>
      <c r="Q105" s="10" t="s">
        <v>126</v>
      </c>
      <c r="R105" s="10" t="s">
        <v>276</v>
      </c>
      <c r="S105" s="9">
        <v>1</v>
      </c>
      <c r="T105" s="9">
        <v>2019</v>
      </c>
      <c r="U105" s="12">
        <v>267700</v>
      </c>
      <c r="V105" s="12">
        <v>119300</v>
      </c>
      <c r="W105" s="12">
        <v>387000</v>
      </c>
      <c r="X105" s="12">
        <v>0</v>
      </c>
      <c r="Y105" s="9">
        <v>1</v>
      </c>
      <c r="Z105" s="9" t="s">
        <v>863</v>
      </c>
      <c r="AB105" s="9" t="s">
        <v>864</v>
      </c>
      <c r="AD105" s="9" t="s">
        <v>73</v>
      </c>
      <c r="AE105" s="9" t="s">
        <v>74</v>
      </c>
      <c r="AF105" s="10" t="s">
        <v>75</v>
      </c>
      <c r="AG105" s="9" t="s">
        <v>76</v>
      </c>
      <c r="AH105" s="13">
        <v>43784</v>
      </c>
      <c r="AI105" s="9" t="s">
        <v>865</v>
      </c>
      <c r="AJ105" s="12">
        <v>355000</v>
      </c>
      <c r="AK105" s="9" t="s">
        <v>78</v>
      </c>
      <c r="AL105" s="14" t="s">
        <v>79</v>
      </c>
      <c r="AM105" s="9" t="s">
        <v>80</v>
      </c>
      <c r="AN105" s="9" t="s">
        <v>81</v>
      </c>
      <c r="AO105" s="9">
        <v>0</v>
      </c>
      <c r="AP105" s="9">
        <v>2</v>
      </c>
      <c r="AQ105" s="9">
        <v>1</v>
      </c>
      <c r="AR105" s="9">
        <v>1998</v>
      </c>
      <c r="AS105" s="10" t="s">
        <v>132</v>
      </c>
      <c r="AT105" s="9">
        <v>2</v>
      </c>
      <c r="AU105" s="9">
        <v>1</v>
      </c>
      <c r="AV105" s="9">
        <v>7</v>
      </c>
      <c r="AW105" s="12">
        <v>4120</v>
      </c>
      <c r="AX105" s="12">
        <v>2075</v>
      </c>
      <c r="AY105" s="9" t="s">
        <v>108</v>
      </c>
      <c r="AZ105" s="9" t="s">
        <v>84</v>
      </c>
      <c r="BA105" s="10" t="s">
        <v>85</v>
      </c>
      <c r="BB105" s="9" t="s">
        <v>86</v>
      </c>
      <c r="BD105" s="10" t="s">
        <v>65</v>
      </c>
      <c r="BJ105" s="13">
        <v>43789</v>
      </c>
    </row>
    <row r="106" spans="1:62" ht="10.8" customHeight="1" x14ac:dyDescent="0.25">
      <c r="A106" s="9">
        <v>18</v>
      </c>
      <c r="B106" s="9" t="s">
        <v>866</v>
      </c>
      <c r="D106" s="10" t="s">
        <v>508</v>
      </c>
      <c r="E106" s="10" t="s">
        <v>415</v>
      </c>
      <c r="H106" s="4" t="str">
        <f>TRIM(D106)&amp;"-"&amp;TRIM(E106)&amp;IF(TRIM(F106)&lt;&gt;"","-"&amp;TRIM(F106),"")&amp;IF(TRIM(G106)&lt;&gt;"","-"&amp;TRIM(G106),"")</f>
        <v>039-055</v>
      </c>
      <c r="I106" s="9" t="s">
        <v>867</v>
      </c>
      <c r="J106" s="9">
        <v>7033</v>
      </c>
      <c r="K106" s="11">
        <v>0.53999081999999998</v>
      </c>
      <c r="L106" s="9">
        <v>1</v>
      </c>
      <c r="M106" s="9">
        <v>1</v>
      </c>
      <c r="N106" s="10" t="s">
        <v>65</v>
      </c>
      <c r="O106" s="9" t="s">
        <v>66</v>
      </c>
      <c r="P106" s="10" t="s">
        <v>287</v>
      </c>
      <c r="Q106" s="10" t="s">
        <v>160</v>
      </c>
      <c r="R106" s="10" t="s">
        <v>276</v>
      </c>
      <c r="S106" s="9">
        <v>1</v>
      </c>
      <c r="T106" s="9">
        <v>2019</v>
      </c>
      <c r="U106" s="12">
        <v>280000</v>
      </c>
      <c r="V106" s="12">
        <v>88300</v>
      </c>
      <c r="W106" s="12">
        <v>368300</v>
      </c>
      <c r="X106" s="12">
        <v>0</v>
      </c>
      <c r="Y106" s="9">
        <v>2</v>
      </c>
      <c r="Z106" s="9" t="s">
        <v>868</v>
      </c>
      <c r="AB106" s="9" t="s">
        <v>869</v>
      </c>
      <c r="AD106" s="9" t="s">
        <v>171</v>
      </c>
      <c r="AE106" s="9" t="s">
        <v>74</v>
      </c>
      <c r="AF106" s="10" t="s">
        <v>172</v>
      </c>
      <c r="AG106" s="9" t="s">
        <v>76</v>
      </c>
      <c r="AH106" s="13">
        <v>43565</v>
      </c>
      <c r="AI106" s="9" t="s">
        <v>870</v>
      </c>
      <c r="AJ106" s="12">
        <v>359120</v>
      </c>
      <c r="AK106" s="9" t="s">
        <v>871</v>
      </c>
      <c r="AL106" s="14" t="s">
        <v>79</v>
      </c>
      <c r="AM106" s="9" t="s">
        <v>80</v>
      </c>
      <c r="AN106" s="9" t="s">
        <v>81</v>
      </c>
      <c r="AO106" s="9">
        <v>0</v>
      </c>
      <c r="AP106" s="9">
        <v>2</v>
      </c>
      <c r="AQ106" s="9">
        <v>1</v>
      </c>
      <c r="AR106" s="9">
        <v>2019</v>
      </c>
      <c r="AS106" s="10" t="s">
        <v>82</v>
      </c>
      <c r="AT106" s="9">
        <v>2</v>
      </c>
      <c r="AU106" s="9">
        <v>1</v>
      </c>
      <c r="AV106" s="9">
        <v>6</v>
      </c>
      <c r="AW106" s="12">
        <v>3264</v>
      </c>
      <c r="AX106" s="12">
        <v>1664</v>
      </c>
      <c r="AY106" s="9" t="s">
        <v>108</v>
      </c>
      <c r="AZ106" s="9" t="s">
        <v>84</v>
      </c>
      <c r="BA106" s="10" t="s">
        <v>82</v>
      </c>
      <c r="BB106" s="9" t="s">
        <v>133</v>
      </c>
      <c r="BD106" s="10" t="s">
        <v>65</v>
      </c>
      <c r="BJ106" s="13">
        <v>43567</v>
      </c>
    </row>
    <row r="107" spans="1:62" ht="10.8" customHeight="1" x14ac:dyDescent="0.25">
      <c r="A107" s="9">
        <v>18</v>
      </c>
      <c r="B107" s="9" t="s">
        <v>866</v>
      </c>
      <c r="D107" s="10" t="s">
        <v>508</v>
      </c>
      <c r="E107" s="10" t="s">
        <v>415</v>
      </c>
      <c r="H107" s="4" t="str">
        <f>TRIM(D107)&amp;"-"&amp;TRIM(E107)&amp;IF(TRIM(F107)&lt;&gt;"","-"&amp;TRIM(F107),"")&amp;IF(TRIM(G107)&lt;&gt;"","-"&amp;TRIM(G107),"")</f>
        <v>039-055</v>
      </c>
      <c r="I107" s="9" t="s">
        <v>867</v>
      </c>
      <c r="J107" s="9">
        <v>7033</v>
      </c>
      <c r="K107" s="11">
        <v>0.53999081999999998</v>
      </c>
      <c r="L107" s="9">
        <v>1</v>
      </c>
      <c r="M107" s="9">
        <v>1</v>
      </c>
      <c r="N107" s="10" t="s">
        <v>65</v>
      </c>
      <c r="O107" s="9" t="s">
        <v>66</v>
      </c>
      <c r="P107" s="10" t="s">
        <v>287</v>
      </c>
      <c r="Q107" s="10" t="s">
        <v>160</v>
      </c>
      <c r="R107" s="10" t="s">
        <v>276</v>
      </c>
      <c r="S107" s="9">
        <v>1</v>
      </c>
      <c r="T107" s="9">
        <v>2019</v>
      </c>
      <c r="U107" s="12">
        <v>280000</v>
      </c>
      <c r="V107" s="12">
        <v>88300</v>
      </c>
      <c r="W107" s="12">
        <v>368300</v>
      </c>
      <c r="X107" s="12">
        <v>0</v>
      </c>
      <c r="Y107" s="9">
        <v>1</v>
      </c>
      <c r="Z107" s="9" t="s">
        <v>872</v>
      </c>
      <c r="AA107" s="9" t="s">
        <v>873</v>
      </c>
      <c r="AB107" s="9" t="s">
        <v>874</v>
      </c>
      <c r="AD107" s="9" t="s">
        <v>73</v>
      </c>
      <c r="AE107" s="9" t="s">
        <v>74</v>
      </c>
      <c r="AF107" s="10" t="s">
        <v>75</v>
      </c>
      <c r="AG107" s="9" t="s">
        <v>76</v>
      </c>
      <c r="AH107" s="13">
        <v>43749</v>
      </c>
      <c r="AI107" s="9" t="s">
        <v>875</v>
      </c>
      <c r="AJ107" s="12">
        <v>399900</v>
      </c>
      <c r="AK107" s="9" t="s">
        <v>78</v>
      </c>
      <c r="AL107" s="14" t="s">
        <v>79</v>
      </c>
      <c r="AM107" s="9" t="s">
        <v>80</v>
      </c>
      <c r="AN107" s="9" t="s">
        <v>81</v>
      </c>
      <c r="AO107" s="9">
        <v>0</v>
      </c>
      <c r="AP107" s="9">
        <v>2</v>
      </c>
      <c r="AQ107" s="9">
        <v>1</v>
      </c>
      <c r="AR107" s="9">
        <v>2019</v>
      </c>
      <c r="AS107" s="10" t="s">
        <v>82</v>
      </c>
      <c r="AT107" s="9">
        <v>2</v>
      </c>
      <c r="AU107" s="9">
        <v>1</v>
      </c>
      <c r="AV107" s="9">
        <v>6</v>
      </c>
      <c r="AW107" s="12">
        <v>3264</v>
      </c>
      <c r="AX107" s="12">
        <v>1664</v>
      </c>
      <c r="AY107" s="9" t="s">
        <v>108</v>
      </c>
      <c r="AZ107" s="9" t="s">
        <v>84</v>
      </c>
      <c r="BA107" s="10" t="s">
        <v>82</v>
      </c>
      <c r="BB107" s="9" t="s">
        <v>133</v>
      </c>
      <c r="BD107" s="10" t="s">
        <v>65</v>
      </c>
      <c r="BJ107" s="13">
        <v>43749</v>
      </c>
    </row>
    <row r="108" spans="1:62" ht="10.8" customHeight="1" x14ac:dyDescent="0.25">
      <c r="A108" s="9">
        <v>13</v>
      </c>
      <c r="B108" s="9" t="s">
        <v>876</v>
      </c>
      <c r="D108" s="10" t="s">
        <v>190</v>
      </c>
      <c r="E108" s="10" t="s">
        <v>123</v>
      </c>
      <c r="H108" s="4" t="str">
        <f>TRIM(D108)&amp;"-"&amp;TRIM(E108)&amp;IF(TRIM(F108)&lt;&gt;"","-"&amp;TRIM(F108),"")&amp;IF(TRIM(G108)&lt;&gt;"","-"&amp;TRIM(G108),"")</f>
        <v>092-079</v>
      </c>
      <c r="I108" s="9" t="s">
        <v>877</v>
      </c>
      <c r="J108" s="9">
        <v>5176</v>
      </c>
      <c r="K108" s="11">
        <v>0.23000459000000001</v>
      </c>
      <c r="L108" s="9">
        <v>1</v>
      </c>
      <c r="M108" s="9">
        <v>1</v>
      </c>
      <c r="N108" s="10" t="s">
        <v>65</v>
      </c>
      <c r="O108" s="9" t="s">
        <v>66</v>
      </c>
      <c r="P108" s="10" t="s">
        <v>67</v>
      </c>
      <c r="Q108" s="10" t="s">
        <v>878</v>
      </c>
      <c r="R108" s="10" t="s">
        <v>69</v>
      </c>
      <c r="S108" s="9">
        <v>1</v>
      </c>
      <c r="T108" s="9">
        <v>2019</v>
      </c>
      <c r="U108" s="12">
        <v>225800</v>
      </c>
      <c r="V108" s="12">
        <v>803700</v>
      </c>
      <c r="W108" s="12">
        <v>1029500</v>
      </c>
      <c r="X108" s="12">
        <v>0</v>
      </c>
      <c r="Y108" s="9">
        <v>1</v>
      </c>
      <c r="Z108" s="9" t="s">
        <v>879</v>
      </c>
      <c r="AA108" s="9" t="s">
        <v>880</v>
      </c>
      <c r="AB108" s="9" t="s">
        <v>881</v>
      </c>
      <c r="AD108" s="9" t="s">
        <v>882</v>
      </c>
      <c r="AE108" s="9" t="s">
        <v>93</v>
      </c>
      <c r="AF108" s="10" t="s">
        <v>883</v>
      </c>
      <c r="AG108" s="9" t="s">
        <v>76</v>
      </c>
      <c r="AH108" s="13">
        <v>43703</v>
      </c>
      <c r="AI108" s="9" t="s">
        <v>884</v>
      </c>
      <c r="AJ108" s="12">
        <v>935000</v>
      </c>
      <c r="AK108" s="9" t="s">
        <v>78</v>
      </c>
      <c r="AL108" s="14" t="s">
        <v>79</v>
      </c>
      <c r="AM108" s="9" t="s">
        <v>80</v>
      </c>
      <c r="AN108" s="9" t="s">
        <v>81</v>
      </c>
      <c r="AO108" s="9">
        <v>0</v>
      </c>
      <c r="AP108" s="9">
        <v>1.75</v>
      </c>
      <c r="AQ108" s="9">
        <v>1</v>
      </c>
      <c r="AR108" s="9">
        <v>1985</v>
      </c>
      <c r="AS108" s="10" t="s">
        <v>132</v>
      </c>
      <c r="AT108" s="9">
        <v>2</v>
      </c>
      <c r="AU108" s="9">
        <v>0</v>
      </c>
      <c r="AV108" s="9">
        <v>7</v>
      </c>
      <c r="AW108" s="12">
        <v>3638</v>
      </c>
      <c r="AX108" s="12">
        <v>1932</v>
      </c>
      <c r="AY108" s="9" t="s">
        <v>108</v>
      </c>
      <c r="AZ108" s="9" t="s">
        <v>84</v>
      </c>
      <c r="BA108" s="10" t="s">
        <v>132</v>
      </c>
      <c r="BB108" s="9" t="s">
        <v>167</v>
      </c>
      <c r="BD108" s="10" t="s">
        <v>65</v>
      </c>
      <c r="BJ108" s="13">
        <v>43703</v>
      </c>
    </row>
    <row r="109" spans="1:62" ht="10.8" customHeight="1" x14ac:dyDescent="0.25">
      <c r="A109" s="9">
        <v>56</v>
      </c>
      <c r="B109" s="9" t="s">
        <v>885</v>
      </c>
      <c r="C109" s="9">
        <v>2</v>
      </c>
      <c r="D109" s="10" t="s">
        <v>886</v>
      </c>
      <c r="E109" s="10" t="s">
        <v>87</v>
      </c>
      <c r="F109" s="10" t="s">
        <v>122</v>
      </c>
      <c r="H109" s="4" t="str">
        <f>TRIM(D109)&amp;"-"&amp;TRIM(E109)&amp;IF(TRIM(F109)&lt;&gt;"","-"&amp;TRIM(F109),"")&amp;IF(TRIM(G109)&lt;&gt;"","-"&amp;TRIM(G109),"")</f>
        <v>066-081-002</v>
      </c>
      <c r="I109" s="9" t="s">
        <v>887</v>
      </c>
      <c r="J109" s="9">
        <v>4949</v>
      </c>
      <c r="K109" s="11">
        <v>1</v>
      </c>
      <c r="L109" s="9">
        <v>1</v>
      </c>
      <c r="M109" s="9">
        <v>1</v>
      </c>
      <c r="N109" s="10" t="s">
        <v>101</v>
      </c>
      <c r="O109" s="9" t="s">
        <v>102</v>
      </c>
      <c r="Q109" s="10" t="s">
        <v>103</v>
      </c>
      <c r="S109" s="9">
        <v>1</v>
      </c>
      <c r="T109" s="9">
        <v>2019</v>
      </c>
      <c r="U109" s="12">
        <v>286500</v>
      </c>
      <c r="V109" s="12">
        <v>666700</v>
      </c>
      <c r="W109" s="12">
        <v>953200</v>
      </c>
      <c r="X109" s="12">
        <v>0</v>
      </c>
      <c r="Y109" s="9">
        <v>1</v>
      </c>
      <c r="Z109" s="9" t="s">
        <v>888</v>
      </c>
      <c r="AA109" s="9" t="s">
        <v>889</v>
      </c>
      <c r="AB109" s="9" t="s">
        <v>890</v>
      </c>
      <c r="AD109" s="9" t="s">
        <v>891</v>
      </c>
      <c r="AE109" s="9" t="s">
        <v>93</v>
      </c>
      <c r="AF109" s="10" t="s">
        <v>892</v>
      </c>
      <c r="AG109" s="9" t="s">
        <v>76</v>
      </c>
      <c r="AH109" s="13">
        <v>43754</v>
      </c>
      <c r="AI109" s="9" t="s">
        <v>893</v>
      </c>
      <c r="AJ109" s="12">
        <v>1170000</v>
      </c>
      <c r="AK109" s="9" t="s">
        <v>78</v>
      </c>
      <c r="AL109" s="14" t="s">
        <v>79</v>
      </c>
      <c r="AM109" s="9" t="s">
        <v>80</v>
      </c>
      <c r="AN109" s="9" t="s">
        <v>81</v>
      </c>
      <c r="AO109" s="9">
        <v>0</v>
      </c>
      <c r="AP109" s="9">
        <v>3</v>
      </c>
      <c r="AQ109" s="9">
        <v>1</v>
      </c>
      <c r="AR109" s="9">
        <v>1982</v>
      </c>
      <c r="AS109" s="10" t="s">
        <v>132</v>
      </c>
      <c r="AT109" s="9">
        <v>2</v>
      </c>
      <c r="AU109" s="9">
        <v>1</v>
      </c>
      <c r="AV109" s="9">
        <v>7</v>
      </c>
      <c r="AW109" s="12">
        <v>2628</v>
      </c>
      <c r="AX109" s="12">
        <v>2304</v>
      </c>
      <c r="AY109" s="9" t="s">
        <v>251</v>
      </c>
      <c r="AZ109" s="9" t="s">
        <v>252</v>
      </c>
      <c r="BA109" s="10" t="s">
        <v>110</v>
      </c>
      <c r="BB109" s="9" t="s">
        <v>111</v>
      </c>
      <c r="BD109" s="10" t="s">
        <v>101</v>
      </c>
      <c r="BE109" s="9">
        <v>103392</v>
      </c>
      <c r="BF109" s="9" t="s">
        <v>894</v>
      </c>
      <c r="BG109" s="9">
        <v>22</v>
      </c>
      <c r="BJ109" s="13">
        <v>43755</v>
      </c>
    </row>
    <row r="110" spans="1:62" ht="10.8" customHeight="1" x14ac:dyDescent="0.25">
      <c r="A110" s="9">
        <v>1</v>
      </c>
      <c r="B110" s="9" t="s">
        <v>895</v>
      </c>
      <c r="C110" s="9">
        <v>32</v>
      </c>
      <c r="D110" s="10" t="s">
        <v>97</v>
      </c>
      <c r="E110" s="10" t="s">
        <v>189</v>
      </c>
      <c r="F110" s="10" t="s">
        <v>223</v>
      </c>
      <c r="H110" s="4" t="str">
        <f>TRIM(D110)&amp;"-"&amp;TRIM(E110)&amp;IF(TRIM(F110)&lt;&gt;"","-"&amp;TRIM(F110),"")&amp;IF(TRIM(G110)&lt;&gt;"","-"&amp;TRIM(G110),"")</f>
        <v>059-003-032</v>
      </c>
      <c r="I110" s="9" t="s">
        <v>896</v>
      </c>
      <c r="J110" s="9">
        <v>4983</v>
      </c>
      <c r="K110" s="11">
        <v>1</v>
      </c>
      <c r="L110" s="9">
        <v>1</v>
      </c>
      <c r="M110" s="9">
        <v>1</v>
      </c>
      <c r="N110" s="10" t="s">
        <v>101</v>
      </c>
      <c r="O110" s="9" t="s">
        <v>102</v>
      </c>
      <c r="Q110" s="10" t="s">
        <v>103</v>
      </c>
      <c r="S110" s="9">
        <v>1</v>
      </c>
      <c r="T110" s="9">
        <v>2019</v>
      </c>
      <c r="U110" s="12">
        <v>216100</v>
      </c>
      <c r="V110" s="12">
        <v>80000</v>
      </c>
      <c r="W110" s="12">
        <v>296100</v>
      </c>
      <c r="X110" s="12">
        <v>20000</v>
      </c>
      <c r="Y110" s="9">
        <v>1</v>
      </c>
      <c r="Z110" s="9" t="s">
        <v>897</v>
      </c>
      <c r="AB110" s="9" t="s">
        <v>898</v>
      </c>
      <c r="AD110" s="9" t="s">
        <v>73</v>
      </c>
      <c r="AE110" s="9" t="s">
        <v>74</v>
      </c>
      <c r="AF110" s="10" t="s">
        <v>75</v>
      </c>
      <c r="AH110" s="13">
        <v>43907</v>
      </c>
      <c r="AI110" s="9" t="s">
        <v>899</v>
      </c>
      <c r="AJ110" s="12">
        <v>309000</v>
      </c>
      <c r="AK110" s="9" t="s">
        <v>78</v>
      </c>
      <c r="AL110" s="14" t="s">
        <v>79</v>
      </c>
      <c r="AM110" s="9" t="s">
        <v>80</v>
      </c>
      <c r="AN110" s="9" t="s">
        <v>81</v>
      </c>
      <c r="AO110" s="9">
        <v>0</v>
      </c>
      <c r="AP110" s="9">
        <v>1.5</v>
      </c>
      <c r="AQ110" s="9">
        <v>1</v>
      </c>
      <c r="AR110" s="9">
        <v>1998</v>
      </c>
      <c r="AS110" s="10" t="s">
        <v>82</v>
      </c>
      <c r="AT110" s="9">
        <v>2</v>
      </c>
      <c r="AU110" s="9">
        <v>1</v>
      </c>
      <c r="AV110" s="9">
        <v>6</v>
      </c>
      <c r="AW110" s="12">
        <v>3454</v>
      </c>
      <c r="AX110" s="12">
        <v>1544</v>
      </c>
      <c r="AY110" s="9" t="s">
        <v>108</v>
      </c>
      <c r="AZ110" s="9" t="s">
        <v>84</v>
      </c>
      <c r="BA110" s="10" t="s">
        <v>110</v>
      </c>
      <c r="BB110" s="9" t="s">
        <v>111</v>
      </c>
      <c r="BD110" s="10" t="s">
        <v>101</v>
      </c>
      <c r="BE110" s="9">
        <v>103391</v>
      </c>
      <c r="BF110" s="9" t="s">
        <v>900</v>
      </c>
      <c r="BG110" s="9">
        <v>21</v>
      </c>
      <c r="BJ110" s="13">
        <v>43907</v>
      </c>
    </row>
    <row r="111" spans="1:62" ht="10.8" customHeight="1" x14ac:dyDescent="0.25">
      <c r="A111" s="9">
        <v>18</v>
      </c>
      <c r="B111" s="9" t="s">
        <v>895</v>
      </c>
      <c r="C111" s="9">
        <v>38</v>
      </c>
      <c r="D111" s="10" t="s">
        <v>97</v>
      </c>
      <c r="E111" s="10" t="s">
        <v>189</v>
      </c>
      <c r="F111" s="10" t="s">
        <v>734</v>
      </c>
      <c r="H111" s="4" t="str">
        <f>TRIM(D111)&amp;"-"&amp;TRIM(E111)&amp;IF(TRIM(F111)&lt;&gt;"","-"&amp;TRIM(F111),"")&amp;IF(TRIM(G111)&lt;&gt;"","-"&amp;TRIM(G111),"")</f>
        <v>059-003-038</v>
      </c>
      <c r="I111" s="9" t="s">
        <v>901</v>
      </c>
      <c r="J111" s="9">
        <v>4979</v>
      </c>
      <c r="K111" s="11">
        <v>1</v>
      </c>
      <c r="L111" s="9">
        <v>1</v>
      </c>
      <c r="M111" s="9">
        <v>1</v>
      </c>
      <c r="N111" s="10" t="s">
        <v>101</v>
      </c>
      <c r="O111" s="9" t="s">
        <v>102</v>
      </c>
      <c r="Q111" s="10" t="s">
        <v>103</v>
      </c>
      <c r="S111" s="9">
        <v>1</v>
      </c>
      <c r="T111" s="9">
        <v>2019</v>
      </c>
      <c r="U111" s="12">
        <v>169700</v>
      </c>
      <c r="V111" s="12">
        <v>80000</v>
      </c>
      <c r="W111" s="12">
        <v>249700</v>
      </c>
      <c r="X111" s="12">
        <v>20000</v>
      </c>
      <c r="Y111" s="9">
        <v>1</v>
      </c>
      <c r="Z111" s="9" t="s">
        <v>902</v>
      </c>
      <c r="AB111" s="9" t="s">
        <v>903</v>
      </c>
      <c r="AD111" s="9" t="s">
        <v>73</v>
      </c>
      <c r="AE111" s="9" t="s">
        <v>74</v>
      </c>
      <c r="AF111" s="10" t="s">
        <v>75</v>
      </c>
      <c r="AG111" s="9" t="s">
        <v>76</v>
      </c>
      <c r="AH111" s="13">
        <v>43629</v>
      </c>
      <c r="AI111" s="9" t="s">
        <v>904</v>
      </c>
      <c r="AJ111" s="12">
        <v>247500</v>
      </c>
      <c r="AK111" s="9" t="s">
        <v>78</v>
      </c>
      <c r="AL111" s="14" t="s">
        <v>79</v>
      </c>
      <c r="AM111" s="9" t="s">
        <v>80</v>
      </c>
      <c r="AN111" s="9" t="s">
        <v>81</v>
      </c>
      <c r="AO111" s="9">
        <v>0</v>
      </c>
      <c r="AP111" s="9">
        <v>1.75</v>
      </c>
      <c r="AQ111" s="9">
        <v>1</v>
      </c>
      <c r="AR111" s="9">
        <v>1998</v>
      </c>
      <c r="AS111" s="10" t="s">
        <v>154</v>
      </c>
      <c r="AT111" s="9">
        <v>2</v>
      </c>
      <c r="AU111" s="9">
        <v>0</v>
      </c>
      <c r="AV111" s="9">
        <v>6</v>
      </c>
      <c r="AW111" s="12">
        <v>2346</v>
      </c>
      <c r="AX111" s="12">
        <v>1164</v>
      </c>
      <c r="AY111" s="9" t="s">
        <v>108</v>
      </c>
      <c r="AZ111" s="9" t="s">
        <v>84</v>
      </c>
      <c r="BA111" s="10" t="s">
        <v>110</v>
      </c>
      <c r="BB111" s="9" t="s">
        <v>111</v>
      </c>
      <c r="BD111" s="10" t="s">
        <v>101</v>
      </c>
      <c r="BE111" s="9">
        <v>103391</v>
      </c>
      <c r="BF111" s="9" t="s">
        <v>900</v>
      </c>
      <c r="BG111" s="9">
        <v>21</v>
      </c>
      <c r="BJ111" s="13">
        <v>43630</v>
      </c>
    </row>
    <row r="112" spans="1:62" ht="10.8" customHeight="1" x14ac:dyDescent="0.25">
      <c r="A112" s="9">
        <v>109</v>
      </c>
      <c r="B112" s="9" t="s">
        <v>905</v>
      </c>
      <c r="D112" s="10" t="s">
        <v>272</v>
      </c>
      <c r="E112" s="10" t="s">
        <v>381</v>
      </c>
      <c r="F112" s="10" t="s">
        <v>518</v>
      </c>
      <c r="H112" s="4" t="str">
        <f>TRIM(D112)&amp;"-"&amp;TRIM(E112)&amp;IF(TRIM(F112)&lt;&gt;"","-"&amp;TRIM(F112),"")&amp;IF(TRIM(G112)&lt;&gt;"","-"&amp;TRIM(G112),"")</f>
        <v>056-006-024</v>
      </c>
      <c r="I112" s="9" t="s">
        <v>906</v>
      </c>
      <c r="J112" s="9">
        <v>6055</v>
      </c>
      <c r="K112" s="11">
        <v>1</v>
      </c>
      <c r="L112" s="9">
        <v>1</v>
      </c>
      <c r="M112" s="9">
        <v>1</v>
      </c>
      <c r="N112" s="10" t="s">
        <v>101</v>
      </c>
      <c r="O112" s="9" t="s">
        <v>102</v>
      </c>
      <c r="Q112" s="10" t="s">
        <v>103</v>
      </c>
      <c r="S112" s="9">
        <v>1</v>
      </c>
      <c r="T112" s="9">
        <v>2019</v>
      </c>
      <c r="U112" s="12">
        <v>262400</v>
      </c>
      <c r="V112" s="12">
        <v>85300</v>
      </c>
      <c r="W112" s="12">
        <v>347700</v>
      </c>
      <c r="X112" s="12">
        <v>26000</v>
      </c>
      <c r="Y112" s="9">
        <v>1</v>
      </c>
      <c r="Z112" s="9" t="s">
        <v>907</v>
      </c>
      <c r="AB112" s="9" t="s">
        <v>908</v>
      </c>
      <c r="AD112" s="9" t="s">
        <v>73</v>
      </c>
      <c r="AE112" s="9" t="s">
        <v>74</v>
      </c>
      <c r="AF112" s="10" t="s">
        <v>75</v>
      </c>
      <c r="AG112" s="9" t="s">
        <v>76</v>
      </c>
      <c r="AH112" s="13">
        <v>43629</v>
      </c>
      <c r="AI112" s="9" t="s">
        <v>909</v>
      </c>
      <c r="AJ112" s="12">
        <v>323000</v>
      </c>
      <c r="AK112" s="9" t="s">
        <v>78</v>
      </c>
      <c r="AL112" s="14" t="s">
        <v>79</v>
      </c>
      <c r="AM112" s="9" t="s">
        <v>80</v>
      </c>
      <c r="AN112" s="9" t="s">
        <v>81</v>
      </c>
      <c r="AO112" s="9">
        <v>0</v>
      </c>
      <c r="AP112" s="9">
        <v>1.5</v>
      </c>
      <c r="AQ112" s="9">
        <v>1</v>
      </c>
      <c r="AR112" s="9">
        <v>2003</v>
      </c>
      <c r="AS112" s="10" t="s">
        <v>82</v>
      </c>
      <c r="AT112" s="9">
        <v>3</v>
      </c>
      <c r="AU112" s="9">
        <v>0</v>
      </c>
      <c r="AV112" s="9">
        <v>7</v>
      </c>
      <c r="AW112" s="12">
        <v>3812</v>
      </c>
      <c r="AX112" s="12">
        <v>1797</v>
      </c>
      <c r="AY112" s="9" t="s">
        <v>108</v>
      </c>
      <c r="AZ112" s="9" t="s">
        <v>84</v>
      </c>
      <c r="BA112" s="10" t="s">
        <v>110</v>
      </c>
      <c r="BB112" s="9" t="s">
        <v>111</v>
      </c>
      <c r="BD112" s="10" t="s">
        <v>101</v>
      </c>
      <c r="BE112" s="9">
        <v>103390</v>
      </c>
      <c r="BF112" s="9" t="s">
        <v>910</v>
      </c>
      <c r="BG112" s="9">
        <v>20</v>
      </c>
      <c r="BJ112" s="13">
        <v>43629</v>
      </c>
    </row>
    <row r="113" spans="1:62" ht="10.8" customHeight="1" x14ac:dyDescent="0.25">
      <c r="A113" s="9">
        <v>3</v>
      </c>
      <c r="B113" s="9" t="s">
        <v>911</v>
      </c>
      <c r="D113" s="10" t="s">
        <v>122</v>
      </c>
      <c r="E113" s="10" t="s">
        <v>912</v>
      </c>
      <c r="H113" s="4" t="str">
        <f>TRIM(D113)&amp;"-"&amp;TRIM(E113)&amp;IF(TRIM(F113)&lt;&gt;"","-"&amp;TRIM(F113),"")&amp;IF(TRIM(G113)&lt;&gt;"","-"&amp;TRIM(G113),"")</f>
        <v>002-155</v>
      </c>
      <c r="I113" s="9" t="s">
        <v>913</v>
      </c>
      <c r="J113" s="9">
        <v>7679</v>
      </c>
      <c r="K113" s="11">
        <v>4.3</v>
      </c>
      <c r="L113" s="9">
        <v>1</v>
      </c>
      <c r="M113" s="9">
        <v>1</v>
      </c>
      <c r="N113" s="10" t="s">
        <v>316</v>
      </c>
      <c r="O113" s="9" t="s">
        <v>317</v>
      </c>
      <c r="P113" s="10" t="s">
        <v>125</v>
      </c>
      <c r="Q113" s="10" t="s">
        <v>160</v>
      </c>
      <c r="R113" s="10" t="s">
        <v>127</v>
      </c>
      <c r="S113" s="9">
        <v>1</v>
      </c>
      <c r="T113" s="9">
        <v>2019</v>
      </c>
      <c r="U113" s="12">
        <v>0</v>
      </c>
      <c r="V113" s="12">
        <v>90800</v>
      </c>
      <c r="W113" s="12">
        <v>90800</v>
      </c>
      <c r="X113" s="12">
        <v>0</v>
      </c>
      <c r="Y113" s="9">
        <v>1</v>
      </c>
      <c r="Z113" s="9" t="s">
        <v>914</v>
      </c>
      <c r="AB113" s="9" t="s">
        <v>915</v>
      </c>
      <c r="AD113" s="9" t="s">
        <v>73</v>
      </c>
      <c r="AE113" s="9" t="s">
        <v>74</v>
      </c>
      <c r="AF113" s="10" t="s">
        <v>75</v>
      </c>
      <c r="AG113" s="9" t="s">
        <v>76</v>
      </c>
      <c r="AH113" s="13">
        <v>43669</v>
      </c>
      <c r="AI113" s="9" t="s">
        <v>916</v>
      </c>
      <c r="AJ113" s="12">
        <v>90000</v>
      </c>
      <c r="AK113" s="9" t="s">
        <v>78</v>
      </c>
      <c r="AL113" s="14" t="s">
        <v>79</v>
      </c>
      <c r="AM113" s="9" t="s">
        <v>325</v>
      </c>
      <c r="AN113" s="9" t="s">
        <v>81</v>
      </c>
      <c r="AO113" s="9">
        <v>0</v>
      </c>
      <c r="BA113" s="10" t="s">
        <v>326</v>
      </c>
      <c r="BB113" s="9" t="s">
        <v>327</v>
      </c>
      <c r="BD113" s="10" t="s">
        <v>316</v>
      </c>
      <c r="BH113" s="9">
        <v>0</v>
      </c>
      <c r="BJ113" s="13">
        <v>43669</v>
      </c>
    </row>
    <row r="114" spans="1:62" ht="10.8" customHeight="1" x14ac:dyDescent="0.25">
      <c r="A114" s="9">
        <v>6</v>
      </c>
      <c r="B114" s="9" t="s">
        <v>917</v>
      </c>
      <c r="D114" s="10" t="s">
        <v>918</v>
      </c>
      <c r="E114" s="10" t="s">
        <v>856</v>
      </c>
      <c r="H114" s="4" t="str">
        <f>TRIM(D114)&amp;"-"&amp;TRIM(E114)&amp;IF(TRIM(F114)&lt;&gt;"","-"&amp;TRIM(F114),"")&amp;IF(TRIM(G114)&lt;&gt;"","-"&amp;TRIM(G114),"")</f>
        <v>063-033</v>
      </c>
      <c r="I114" s="9" t="s">
        <v>919</v>
      </c>
      <c r="J114" s="9">
        <v>3804</v>
      </c>
      <c r="K114" s="11">
        <v>1.5899908199999999</v>
      </c>
      <c r="L114" s="9">
        <v>1</v>
      </c>
      <c r="M114" s="9">
        <v>1</v>
      </c>
      <c r="N114" s="10" t="s">
        <v>65</v>
      </c>
      <c r="O114" s="9" t="s">
        <v>66</v>
      </c>
      <c r="P114" s="10" t="s">
        <v>287</v>
      </c>
      <c r="Q114" s="10" t="s">
        <v>69</v>
      </c>
      <c r="R114" s="10" t="s">
        <v>276</v>
      </c>
      <c r="S114" s="9">
        <v>1</v>
      </c>
      <c r="T114" s="9">
        <v>2019</v>
      </c>
      <c r="U114" s="12">
        <v>395400</v>
      </c>
      <c r="V114" s="12">
        <v>103900</v>
      </c>
      <c r="W114" s="12">
        <v>499300</v>
      </c>
      <c r="X114" s="12">
        <v>0</v>
      </c>
      <c r="Y114" s="9">
        <v>1</v>
      </c>
      <c r="Z114" s="9" t="s">
        <v>920</v>
      </c>
      <c r="AA114" s="9" t="s">
        <v>921</v>
      </c>
      <c r="AB114" s="9" t="s">
        <v>922</v>
      </c>
      <c r="AD114" s="9" t="s">
        <v>73</v>
      </c>
      <c r="AE114" s="9" t="s">
        <v>74</v>
      </c>
      <c r="AF114" s="10" t="s">
        <v>75</v>
      </c>
      <c r="AG114" s="9" t="s">
        <v>76</v>
      </c>
      <c r="AH114" s="13">
        <v>43600</v>
      </c>
      <c r="AI114" s="9" t="s">
        <v>923</v>
      </c>
      <c r="AJ114" s="12">
        <v>485000</v>
      </c>
      <c r="AK114" s="9" t="s">
        <v>78</v>
      </c>
      <c r="AL114" s="14" t="s">
        <v>79</v>
      </c>
      <c r="AM114" s="9" t="s">
        <v>80</v>
      </c>
      <c r="AN114" s="9" t="s">
        <v>81</v>
      </c>
      <c r="AO114" s="9">
        <v>0</v>
      </c>
      <c r="AP114" s="9">
        <v>1.75</v>
      </c>
      <c r="AQ114" s="9">
        <v>1</v>
      </c>
      <c r="AR114" s="9">
        <v>2004</v>
      </c>
      <c r="AS114" s="10" t="s">
        <v>132</v>
      </c>
      <c r="AT114" s="9">
        <v>3</v>
      </c>
      <c r="AV114" s="9">
        <v>8</v>
      </c>
      <c r="AW114" s="12">
        <v>5690</v>
      </c>
      <c r="AX114" s="12">
        <v>2740</v>
      </c>
      <c r="AY114" s="9" t="s">
        <v>108</v>
      </c>
      <c r="AZ114" s="9" t="s">
        <v>109</v>
      </c>
      <c r="BA114" s="10" t="s">
        <v>132</v>
      </c>
      <c r="BB114" s="9" t="s">
        <v>167</v>
      </c>
      <c r="BD114" s="10" t="s">
        <v>65</v>
      </c>
      <c r="BJ114" s="13">
        <v>43605</v>
      </c>
    </row>
    <row r="115" spans="1:62" ht="10.8" customHeight="1" x14ac:dyDescent="0.25">
      <c r="A115" s="9">
        <v>16</v>
      </c>
      <c r="B115" s="9" t="s">
        <v>924</v>
      </c>
      <c r="D115" s="10" t="s">
        <v>293</v>
      </c>
      <c r="E115" s="10" t="s">
        <v>545</v>
      </c>
      <c r="H115" s="4" t="str">
        <f>TRIM(D115)&amp;"-"&amp;TRIM(E115)&amp;IF(TRIM(F115)&lt;&gt;"","-"&amp;TRIM(F115),"")&amp;IF(TRIM(G115)&lt;&gt;"","-"&amp;TRIM(G115),"")</f>
        <v>075-103</v>
      </c>
      <c r="I115" s="9" t="s">
        <v>925</v>
      </c>
      <c r="J115" s="9">
        <v>4530</v>
      </c>
      <c r="K115" s="11">
        <v>2.9399908199999998</v>
      </c>
      <c r="L115" s="9">
        <v>1</v>
      </c>
      <c r="M115" s="9">
        <v>1</v>
      </c>
      <c r="N115" s="10" t="s">
        <v>65</v>
      </c>
      <c r="O115" s="9" t="s">
        <v>66</v>
      </c>
      <c r="P115" s="10" t="s">
        <v>359</v>
      </c>
      <c r="Q115" s="10" t="s">
        <v>69</v>
      </c>
      <c r="R115" s="10" t="s">
        <v>318</v>
      </c>
      <c r="S115" s="9">
        <v>1</v>
      </c>
      <c r="T115" s="9">
        <v>2019</v>
      </c>
      <c r="U115" s="12">
        <v>414600</v>
      </c>
      <c r="V115" s="12">
        <v>160200</v>
      </c>
      <c r="W115" s="12">
        <v>574800</v>
      </c>
      <c r="X115" s="12">
        <v>0</v>
      </c>
      <c r="Y115" s="9">
        <v>1</v>
      </c>
      <c r="Z115" s="9" t="s">
        <v>926</v>
      </c>
      <c r="AA115" s="9" t="s">
        <v>927</v>
      </c>
      <c r="AB115" s="9" t="s">
        <v>928</v>
      </c>
      <c r="AD115" s="9" t="s">
        <v>73</v>
      </c>
      <c r="AE115" s="9" t="s">
        <v>74</v>
      </c>
      <c r="AF115" s="10" t="s">
        <v>152</v>
      </c>
      <c r="AG115" s="9" t="s">
        <v>76</v>
      </c>
      <c r="AH115" s="13">
        <v>43808</v>
      </c>
      <c r="AI115" s="9" t="s">
        <v>929</v>
      </c>
      <c r="AJ115" s="12">
        <v>480000</v>
      </c>
      <c r="AK115" s="9" t="s">
        <v>78</v>
      </c>
      <c r="AL115" s="14" t="s">
        <v>79</v>
      </c>
      <c r="AM115" s="9" t="s">
        <v>80</v>
      </c>
      <c r="AN115" s="9" t="s">
        <v>81</v>
      </c>
      <c r="AO115" s="9">
        <v>0</v>
      </c>
      <c r="AP115" s="9">
        <v>2</v>
      </c>
      <c r="AQ115" s="9">
        <v>1</v>
      </c>
      <c r="AR115" s="9">
        <v>2003</v>
      </c>
      <c r="AS115" s="10" t="s">
        <v>132</v>
      </c>
      <c r="AT115" s="9">
        <v>4</v>
      </c>
      <c r="AU115" s="9">
        <v>1</v>
      </c>
      <c r="AV115" s="9">
        <v>7</v>
      </c>
      <c r="AW115" s="12">
        <v>4620</v>
      </c>
      <c r="AX115" s="12">
        <v>2524</v>
      </c>
      <c r="AY115" s="9" t="s">
        <v>108</v>
      </c>
      <c r="AZ115" s="9" t="s">
        <v>109</v>
      </c>
      <c r="BA115" s="10" t="s">
        <v>82</v>
      </c>
      <c r="BB115" s="9" t="s">
        <v>133</v>
      </c>
      <c r="BD115" s="10" t="s">
        <v>65</v>
      </c>
      <c r="BJ115" s="13">
        <v>43809</v>
      </c>
    </row>
    <row r="116" spans="1:62" ht="10.8" customHeight="1" x14ac:dyDescent="0.25">
      <c r="A116" s="9">
        <v>38</v>
      </c>
      <c r="B116" s="9" t="s">
        <v>924</v>
      </c>
      <c r="D116" s="10" t="s">
        <v>698</v>
      </c>
      <c r="E116" s="10" t="s">
        <v>930</v>
      </c>
      <c r="H116" s="4" t="str">
        <f>TRIM(D116)&amp;"-"&amp;TRIM(E116)&amp;IF(TRIM(F116)&lt;&gt;"","-"&amp;TRIM(F116),"")&amp;IF(TRIM(G116)&lt;&gt;"","-"&amp;TRIM(G116),"")</f>
        <v>076-025</v>
      </c>
      <c r="I116" s="9" t="s">
        <v>931</v>
      </c>
      <c r="J116" s="9">
        <v>186</v>
      </c>
      <c r="K116" s="11">
        <v>2.4</v>
      </c>
      <c r="L116" s="9">
        <v>1</v>
      </c>
      <c r="M116" s="9">
        <v>1</v>
      </c>
      <c r="N116" s="10" t="s">
        <v>316</v>
      </c>
      <c r="O116" s="9" t="s">
        <v>317</v>
      </c>
      <c r="P116" s="10" t="s">
        <v>359</v>
      </c>
      <c r="Q116" s="10" t="s">
        <v>69</v>
      </c>
      <c r="R116" s="10" t="s">
        <v>318</v>
      </c>
      <c r="S116" s="9">
        <v>1</v>
      </c>
      <c r="T116" s="9">
        <v>2019</v>
      </c>
      <c r="U116" s="12">
        <v>0</v>
      </c>
      <c r="V116" s="12">
        <v>156000</v>
      </c>
      <c r="W116" s="12">
        <v>156000</v>
      </c>
      <c r="X116" s="12">
        <v>0</v>
      </c>
      <c r="Y116" s="9">
        <v>1</v>
      </c>
      <c r="Z116" s="9" t="s">
        <v>932</v>
      </c>
      <c r="AA116" s="9" t="s">
        <v>933</v>
      </c>
      <c r="AB116" s="9" t="s">
        <v>934</v>
      </c>
      <c r="AD116" s="9" t="s">
        <v>73</v>
      </c>
      <c r="AE116" s="9" t="s">
        <v>74</v>
      </c>
      <c r="AF116" s="10" t="s">
        <v>75</v>
      </c>
      <c r="AG116" s="9" t="s">
        <v>76</v>
      </c>
      <c r="AH116" s="13">
        <v>43711</v>
      </c>
      <c r="AI116" s="9" t="s">
        <v>935</v>
      </c>
      <c r="AJ116" s="12">
        <v>150000</v>
      </c>
      <c r="AK116" s="9" t="s">
        <v>166</v>
      </c>
      <c r="AL116" s="14" t="s">
        <v>79</v>
      </c>
      <c r="AM116" s="9" t="s">
        <v>325</v>
      </c>
      <c r="AN116" s="9" t="s">
        <v>81</v>
      </c>
      <c r="AO116" s="9">
        <v>0</v>
      </c>
      <c r="BA116" s="10" t="s">
        <v>326</v>
      </c>
      <c r="BB116" s="9" t="s">
        <v>327</v>
      </c>
      <c r="BD116" s="10" t="s">
        <v>316</v>
      </c>
      <c r="BJ116" s="13">
        <v>43724</v>
      </c>
    </row>
    <row r="117" spans="1:62" ht="10.8" customHeight="1" x14ac:dyDescent="0.25">
      <c r="A117" s="9">
        <v>3</v>
      </c>
      <c r="B117" s="9" t="s">
        <v>936</v>
      </c>
      <c r="D117" s="10" t="s">
        <v>230</v>
      </c>
      <c r="E117" s="10" t="s">
        <v>937</v>
      </c>
      <c r="H117" s="4" t="str">
        <f>TRIM(D117)&amp;"-"&amp;TRIM(E117)&amp;IF(TRIM(F117)&lt;&gt;"","-"&amp;TRIM(F117),"")&amp;IF(TRIM(G117)&lt;&gt;"","-"&amp;TRIM(G117),"")</f>
        <v>062-008</v>
      </c>
      <c r="I117" s="9" t="s">
        <v>938</v>
      </c>
      <c r="J117" s="9">
        <v>2856</v>
      </c>
      <c r="K117" s="11">
        <v>0.9</v>
      </c>
      <c r="L117" s="9">
        <v>1</v>
      </c>
      <c r="M117" s="9">
        <v>1</v>
      </c>
      <c r="N117" s="10" t="s">
        <v>939</v>
      </c>
      <c r="O117" s="9" t="s">
        <v>940</v>
      </c>
      <c r="Q117" s="10" t="s">
        <v>569</v>
      </c>
      <c r="S117" s="9">
        <v>1</v>
      </c>
      <c r="T117" s="9">
        <v>2019</v>
      </c>
      <c r="U117" s="12">
        <v>99200</v>
      </c>
      <c r="V117" s="12">
        <v>231100</v>
      </c>
      <c r="W117" s="12">
        <v>330300</v>
      </c>
      <c r="X117" s="12">
        <v>0</v>
      </c>
      <c r="Y117" s="9">
        <v>1</v>
      </c>
      <c r="Z117" s="9" t="s">
        <v>941</v>
      </c>
      <c r="AB117" s="9" t="s">
        <v>942</v>
      </c>
      <c r="AD117" s="9" t="s">
        <v>73</v>
      </c>
      <c r="AE117" s="9" t="s">
        <v>74</v>
      </c>
      <c r="AF117" s="10" t="s">
        <v>75</v>
      </c>
      <c r="AG117" s="9" t="s">
        <v>76</v>
      </c>
      <c r="AH117" s="13">
        <v>43665</v>
      </c>
      <c r="AI117" s="9" t="s">
        <v>943</v>
      </c>
      <c r="AJ117" s="12">
        <v>270000</v>
      </c>
      <c r="AK117" s="9" t="s">
        <v>78</v>
      </c>
      <c r="AL117" s="14" t="s">
        <v>79</v>
      </c>
      <c r="AM117" s="9" t="s">
        <v>80</v>
      </c>
      <c r="AN117" s="9" t="s">
        <v>470</v>
      </c>
      <c r="AO117" s="9">
        <v>0</v>
      </c>
      <c r="AP117" s="9">
        <v>1</v>
      </c>
      <c r="AQ117" s="9">
        <v>1</v>
      </c>
      <c r="AR117" s="9">
        <v>1980</v>
      </c>
      <c r="AS117" s="10" t="s">
        <v>144</v>
      </c>
      <c r="AT117" s="9">
        <v>0</v>
      </c>
      <c r="AW117" s="12">
        <v>1920</v>
      </c>
      <c r="AX117" s="12">
        <v>1776</v>
      </c>
      <c r="AY117" s="9" t="s">
        <v>83</v>
      </c>
      <c r="AZ117" s="9" t="s">
        <v>109</v>
      </c>
      <c r="BA117" s="10" t="s">
        <v>944</v>
      </c>
      <c r="BB117" s="9" t="s">
        <v>945</v>
      </c>
      <c r="BD117" s="10" t="s">
        <v>939</v>
      </c>
      <c r="BJ117" s="13">
        <v>43675</v>
      </c>
    </row>
    <row r="118" spans="1:62" ht="10.8" customHeight="1" x14ac:dyDescent="0.25">
      <c r="A118" s="9">
        <v>4</v>
      </c>
      <c r="B118" s="9" t="s">
        <v>946</v>
      </c>
      <c r="D118" s="10" t="s">
        <v>518</v>
      </c>
      <c r="E118" s="10" t="s">
        <v>113</v>
      </c>
      <c r="H118" s="4" t="str">
        <f>TRIM(D118)&amp;"-"&amp;TRIM(E118)&amp;IF(TRIM(F118)&lt;&gt;"","-"&amp;TRIM(F118),"")&amp;IF(TRIM(G118)&lt;&gt;"","-"&amp;TRIM(G118),"")</f>
        <v>024-022</v>
      </c>
      <c r="I118" s="9" t="s">
        <v>947</v>
      </c>
      <c r="J118" s="9">
        <v>7543</v>
      </c>
      <c r="K118" s="11">
        <v>0.53999081999999998</v>
      </c>
      <c r="L118" s="9">
        <v>1</v>
      </c>
      <c r="M118" s="9">
        <v>1</v>
      </c>
      <c r="N118" s="10" t="s">
        <v>65</v>
      </c>
      <c r="O118" s="9" t="s">
        <v>66</v>
      </c>
      <c r="P118" s="10" t="s">
        <v>125</v>
      </c>
      <c r="Q118" s="10" t="s">
        <v>613</v>
      </c>
      <c r="R118" s="10" t="s">
        <v>127</v>
      </c>
      <c r="S118" s="9">
        <v>1</v>
      </c>
      <c r="T118" s="9">
        <v>2019</v>
      </c>
      <c r="U118" s="12">
        <v>436600</v>
      </c>
      <c r="V118" s="12">
        <v>91600</v>
      </c>
      <c r="W118" s="12">
        <v>528200</v>
      </c>
      <c r="X118" s="12">
        <v>0</v>
      </c>
      <c r="Y118" s="9">
        <v>1</v>
      </c>
      <c r="Z118" s="9" t="s">
        <v>948</v>
      </c>
      <c r="AA118" s="9" t="s">
        <v>949</v>
      </c>
      <c r="AB118" s="9" t="s">
        <v>950</v>
      </c>
      <c r="AD118" s="9" t="s">
        <v>73</v>
      </c>
      <c r="AE118" s="9" t="s">
        <v>74</v>
      </c>
      <c r="AF118" s="10" t="s">
        <v>75</v>
      </c>
      <c r="AG118" s="9" t="s">
        <v>76</v>
      </c>
      <c r="AH118" s="13">
        <v>43584</v>
      </c>
      <c r="AI118" s="9" t="s">
        <v>951</v>
      </c>
      <c r="AJ118" s="12">
        <v>489000</v>
      </c>
      <c r="AK118" s="9" t="s">
        <v>78</v>
      </c>
      <c r="AL118" s="14" t="s">
        <v>79</v>
      </c>
      <c r="AM118" s="9" t="s">
        <v>325</v>
      </c>
      <c r="AN118" s="9" t="s">
        <v>81</v>
      </c>
      <c r="AO118" s="9">
        <v>0</v>
      </c>
      <c r="AP118" s="9">
        <v>1.75</v>
      </c>
      <c r="AQ118" s="9">
        <v>1</v>
      </c>
      <c r="AR118" s="9">
        <v>2018</v>
      </c>
      <c r="AS118" s="10" t="s">
        <v>82</v>
      </c>
      <c r="AT118" s="9">
        <v>3</v>
      </c>
      <c r="AU118" s="9">
        <v>1</v>
      </c>
      <c r="AV118" s="9">
        <v>6</v>
      </c>
      <c r="AW118" s="12">
        <v>5968</v>
      </c>
      <c r="AX118" s="12">
        <v>2964</v>
      </c>
      <c r="AY118" s="9" t="s">
        <v>108</v>
      </c>
      <c r="AZ118" s="9" t="s">
        <v>84</v>
      </c>
      <c r="BA118" s="10" t="s">
        <v>132</v>
      </c>
      <c r="BB118" s="9" t="s">
        <v>167</v>
      </c>
      <c r="BD118" s="10" t="s">
        <v>65</v>
      </c>
      <c r="BH118" s="9">
        <v>0</v>
      </c>
      <c r="BJ118" s="13">
        <v>43591</v>
      </c>
    </row>
    <row r="119" spans="1:62" ht="10.8" customHeight="1" x14ac:dyDescent="0.25">
      <c r="A119" s="9">
        <v>15</v>
      </c>
      <c r="B119" s="9" t="s">
        <v>946</v>
      </c>
      <c r="D119" s="10" t="s">
        <v>518</v>
      </c>
      <c r="E119" s="10" t="s">
        <v>257</v>
      </c>
      <c r="H119" s="4" t="str">
        <f>TRIM(D119)&amp;"-"&amp;TRIM(E119)&amp;IF(TRIM(F119)&lt;&gt;"","-"&amp;TRIM(F119),"")&amp;IF(TRIM(G119)&lt;&gt;"","-"&amp;TRIM(G119),"")</f>
        <v>024-012</v>
      </c>
      <c r="I119" s="9" t="s">
        <v>952</v>
      </c>
      <c r="J119" s="9">
        <v>7533</v>
      </c>
      <c r="K119" s="11">
        <v>0.51000917999999995</v>
      </c>
      <c r="L119" s="9">
        <v>1</v>
      </c>
      <c r="M119" s="9">
        <v>1</v>
      </c>
      <c r="N119" s="10" t="s">
        <v>316</v>
      </c>
      <c r="O119" s="9" t="s">
        <v>317</v>
      </c>
      <c r="P119" s="10" t="s">
        <v>125</v>
      </c>
      <c r="Q119" s="10" t="s">
        <v>613</v>
      </c>
      <c r="R119" s="10" t="s">
        <v>127</v>
      </c>
      <c r="S119" s="9">
        <v>1</v>
      </c>
      <c r="T119" s="9">
        <v>2019</v>
      </c>
      <c r="U119" s="12">
        <v>0</v>
      </c>
      <c r="V119" s="12">
        <v>91100</v>
      </c>
      <c r="W119" s="12">
        <v>91100</v>
      </c>
      <c r="X119" s="12">
        <v>0</v>
      </c>
      <c r="Y119" s="9">
        <v>1</v>
      </c>
      <c r="Z119" s="9" t="s">
        <v>953</v>
      </c>
      <c r="AA119" s="9" t="s">
        <v>954</v>
      </c>
      <c r="AB119" s="9" t="s">
        <v>955</v>
      </c>
      <c r="AD119" s="9" t="s">
        <v>73</v>
      </c>
      <c r="AE119" s="9" t="s">
        <v>74</v>
      </c>
      <c r="AF119" s="10" t="s">
        <v>75</v>
      </c>
      <c r="AG119" s="9" t="s">
        <v>76</v>
      </c>
      <c r="AH119" s="13">
        <v>43693</v>
      </c>
      <c r="AI119" s="9" t="s">
        <v>956</v>
      </c>
      <c r="AJ119" s="12">
        <v>502600</v>
      </c>
      <c r="AK119" s="9" t="s">
        <v>78</v>
      </c>
      <c r="AL119" s="14" t="s">
        <v>79</v>
      </c>
      <c r="AM119" s="9" t="s">
        <v>80</v>
      </c>
      <c r="AN119" s="9" t="s">
        <v>81</v>
      </c>
      <c r="AO119" s="9">
        <v>0</v>
      </c>
      <c r="BA119" s="10" t="s">
        <v>326</v>
      </c>
      <c r="BB119" s="9" t="s">
        <v>327</v>
      </c>
      <c r="BD119" s="10" t="s">
        <v>316</v>
      </c>
      <c r="BH119" s="9">
        <v>0</v>
      </c>
      <c r="BJ119" s="13">
        <v>43697</v>
      </c>
    </row>
    <row r="120" spans="1:62" ht="10.8" customHeight="1" x14ac:dyDescent="0.25">
      <c r="A120" s="9">
        <v>18</v>
      </c>
      <c r="B120" s="9" t="s">
        <v>946</v>
      </c>
      <c r="D120" s="10" t="s">
        <v>518</v>
      </c>
      <c r="E120" s="10" t="s">
        <v>439</v>
      </c>
      <c r="H120" s="4" t="str">
        <f>TRIM(D120)&amp;"-"&amp;TRIM(E120)&amp;IF(TRIM(F120)&lt;&gt;"","-"&amp;TRIM(F120),"")&amp;IF(TRIM(G120)&lt;&gt;"","-"&amp;TRIM(G120),"")</f>
        <v>024-015</v>
      </c>
      <c r="I120" s="9" t="s">
        <v>957</v>
      </c>
      <c r="J120" s="9">
        <v>7536</v>
      </c>
      <c r="K120" s="11">
        <v>0.76999541000000005</v>
      </c>
      <c r="L120" s="9">
        <v>1</v>
      </c>
      <c r="M120" s="9">
        <v>1</v>
      </c>
      <c r="N120" s="10" t="s">
        <v>316</v>
      </c>
      <c r="O120" s="9" t="s">
        <v>317</v>
      </c>
      <c r="P120" s="10" t="s">
        <v>125</v>
      </c>
      <c r="Q120" s="10" t="s">
        <v>613</v>
      </c>
      <c r="R120" s="10" t="s">
        <v>127</v>
      </c>
      <c r="S120" s="9">
        <v>1</v>
      </c>
      <c r="T120" s="9">
        <v>2019</v>
      </c>
      <c r="U120" s="12">
        <v>0</v>
      </c>
      <c r="V120" s="12">
        <v>95100</v>
      </c>
      <c r="W120" s="12">
        <v>95100</v>
      </c>
      <c r="X120" s="12">
        <v>0</v>
      </c>
      <c r="Y120" s="9">
        <v>1</v>
      </c>
      <c r="Z120" s="9" t="s">
        <v>958</v>
      </c>
      <c r="AA120" s="9" t="s">
        <v>959</v>
      </c>
      <c r="AB120" s="9" t="s">
        <v>960</v>
      </c>
      <c r="AD120" s="9" t="s">
        <v>73</v>
      </c>
      <c r="AE120" s="9" t="s">
        <v>74</v>
      </c>
      <c r="AF120" s="10" t="s">
        <v>75</v>
      </c>
      <c r="AG120" s="9" t="s">
        <v>76</v>
      </c>
      <c r="AH120" s="13">
        <v>43749</v>
      </c>
      <c r="AI120" s="9" t="s">
        <v>961</v>
      </c>
      <c r="AJ120" s="12">
        <v>160000</v>
      </c>
      <c r="AK120" s="9" t="s">
        <v>78</v>
      </c>
      <c r="AL120" s="14" t="s">
        <v>79</v>
      </c>
      <c r="AM120" s="9" t="s">
        <v>325</v>
      </c>
      <c r="AN120" s="9" t="s">
        <v>81</v>
      </c>
      <c r="AO120" s="9">
        <v>0</v>
      </c>
      <c r="BA120" s="10" t="s">
        <v>326</v>
      </c>
      <c r="BB120" s="9" t="s">
        <v>327</v>
      </c>
      <c r="BD120" s="10" t="s">
        <v>316</v>
      </c>
      <c r="BH120" s="9">
        <v>0</v>
      </c>
      <c r="BJ120" s="13">
        <v>43749</v>
      </c>
    </row>
    <row r="121" spans="1:62" ht="10.8" customHeight="1" x14ac:dyDescent="0.25">
      <c r="A121" s="9">
        <v>24</v>
      </c>
      <c r="B121" s="9" t="s">
        <v>962</v>
      </c>
      <c r="D121" s="10" t="s">
        <v>497</v>
      </c>
      <c r="E121" s="10" t="s">
        <v>963</v>
      </c>
      <c r="F121" s="10" t="s">
        <v>257</v>
      </c>
      <c r="H121" s="4" t="str">
        <f>TRIM(D121)&amp;"-"&amp;TRIM(E121)&amp;IF(TRIM(F121)&lt;&gt;"","-"&amp;TRIM(F121),"")&amp;IF(TRIM(G121)&lt;&gt;"","-"&amp;TRIM(G121),"")</f>
        <v>048-031-012</v>
      </c>
      <c r="I121" s="9" t="s">
        <v>964</v>
      </c>
      <c r="J121" s="9">
        <v>4965</v>
      </c>
      <c r="K121" s="11">
        <v>1</v>
      </c>
      <c r="L121" s="9">
        <v>1</v>
      </c>
      <c r="M121" s="9">
        <v>1</v>
      </c>
      <c r="N121" s="10" t="s">
        <v>101</v>
      </c>
      <c r="O121" s="9" t="s">
        <v>102</v>
      </c>
      <c r="Q121" s="10" t="s">
        <v>103</v>
      </c>
      <c r="S121" s="9">
        <v>1</v>
      </c>
      <c r="T121" s="9">
        <v>2019</v>
      </c>
      <c r="U121" s="12">
        <v>82000</v>
      </c>
      <c r="V121" s="12">
        <v>50000</v>
      </c>
      <c r="W121" s="12">
        <v>132000</v>
      </c>
      <c r="X121" s="12">
        <v>0</v>
      </c>
      <c r="Y121" s="9">
        <v>1</v>
      </c>
      <c r="Z121" s="9" t="s">
        <v>965</v>
      </c>
      <c r="AB121" s="9" t="s">
        <v>966</v>
      </c>
      <c r="AD121" s="9" t="s">
        <v>73</v>
      </c>
      <c r="AE121" s="9" t="s">
        <v>74</v>
      </c>
      <c r="AF121" s="10" t="s">
        <v>75</v>
      </c>
      <c r="AG121" s="9" t="s">
        <v>76</v>
      </c>
      <c r="AH121" s="13">
        <v>43756</v>
      </c>
      <c r="AI121" s="9" t="s">
        <v>967</v>
      </c>
      <c r="AJ121" s="12">
        <v>131000</v>
      </c>
      <c r="AK121" s="9" t="s">
        <v>78</v>
      </c>
      <c r="AL121" s="14" t="s">
        <v>79</v>
      </c>
      <c r="AM121" s="9" t="s">
        <v>80</v>
      </c>
      <c r="AN121" s="9" t="s">
        <v>81</v>
      </c>
      <c r="AO121" s="9">
        <v>0</v>
      </c>
      <c r="AP121" s="9">
        <v>1</v>
      </c>
      <c r="AQ121" s="9">
        <v>1</v>
      </c>
      <c r="AR121" s="9">
        <v>1988</v>
      </c>
      <c r="AS121" s="10" t="s">
        <v>155</v>
      </c>
      <c r="AT121" s="9">
        <v>1</v>
      </c>
      <c r="AU121" s="9">
        <v>0</v>
      </c>
      <c r="AV121" s="9">
        <v>2</v>
      </c>
      <c r="AW121" s="12">
        <v>1440</v>
      </c>
      <c r="AX121" s="12">
        <v>660</v>
      </c>
      <c r="AY121" s="9" t="s">
        <v>251</v>
      </c>
      <c r="AZ121" s="9" t="s">
        <v>252</v>
      </c>
      <c r="BA121" s="10" t="s">
        <v>110</v>
      </c>
      <c r="BB121" s="9" t="s">
        <v>111</v>
      </c>
      <c r="BD121" s="10" t="s">
        <v>101</v>
      </c>
      <c r="BE121" s="9">
        <v>103381</v>
      </c>
      <c r="BF121" s="9" t="s">
        <v>968</v>
      </c>
      <c r="BG121" s="9">
        <v>12</v>
      </c>
      <c r="BJ121" s="13">
        <v>43761</v>
      </c>
    </row>
    <row r="122" spans="1:62" ht="10.8" customHeight="1" x14ac:dyDescent="0.25">
      <c r="A122" s="9">
        <v>12</v>
      </c>
      <c r="B122" s="9" t="s">
        <v>969</v>
      </c>
      <c r="D122" s="10" t="s">
        <v>344</v>
      </c>
      <c r="E122" s="10" t="s">
        <v>391</v>
      </c>
      <c r="H122" s="4" t="str">
        <f>TRIM(D122)&amp;"-"&amp;TRIM(E122)&amp;IF(TRIM(F122)&lt;&gt;"","-"&amp;TRIM(F122),"")&amp;IF(TRIM(G122)&lt;&gt;"","-"&amp;TRIM(G122),"")</f>
        <v>054-080</v>
      </c>
      <c r="I122" s="9" t="s">
        <v>970</v>
      </c>
      <c r="J122" s="9">
        <v>2537</v>
      </c>
      <c r="K122" s="11">
        <v>0.25</v>
      </c>
      <c r="L122" s="9">
        <v>1</v>
      </c>
      <c r="M122" s="9">
        <v>1</v>
      </c>
      <c r="N122" s="10" t="s">
        <v>65</v>
      </c>
      <c r="O122" s="9" t="s">
        <v>66</v>
      </c>
      <c r="P122" s="10" t="s">
        <v>287</v>
      </c>
      <c r="Q122" s="10" t="s">
        <v>160</v>
      </c>
      <c r="R122" s="10" t="s">
        <v>276</v>
      </c>
      <c r="S122" s="9">
        <v>1</v>
      </c>
      <c r="T122" s="9">
        <v>2019</v>
      </c>
      <c r="U122" s="12">
        <v>177200</v>
      </c>
      <c r="V122" s="12">
        <v>76900</v>
      </c>
      <c r="W122" s="12">
        <v>254100</v>
      </c>
      <c r="X122" s="12">
        <v>0</v>
      </c>
      <c r="Y122" s="9">
        <v>1</v>
      </c>
      <c r="Z122" s="9" t="s">
        <v>971</v>
      </c>
      <c r="AB122" s="9" t="s">
        <v>972</v>
      </c>
      <c r="AD122" s="9" t="s">
        <v>73</v>
      </c>
      <c r="AE122" s="9" t="s">
        <v>74</v>
      </c>
      <c r="AF122" s="10" t="s">
        <v>75</v>
      </c>
      <c r="AG122" s="9" t="s">
        <v>76</v>
      </c>
      <c r="AH122" s="13">
        <v>43771</v>
      </c>
      <c r="AI122" s="9" t="s">
        <v>973</v>
      </c>
      <c r="AJ122" s="12">
        <v>180000</v>
      </c>
      <c r="AK122" s="9" t="s">
        <v>78</v>
      </c>
      <c r="AL122" s="14" t="s">
        <v>79</v>
      </c>
      <c r="AM122" s="9" t="s">
        <v>80</v>
      </c>
      <c r="AN122" s="9" t="s">
        <v>81</v>
      </c>
      <c r="AO122" s="9">
        <v>0</v>
      </c>
      <c r="AP122" s="9">
        <v>1.75</v>
      </c>
      <c r="AQ122" s="9">
        <v>1</v>
      </c>
      <c r="AR122" s="9">
        <v>1845</v>
      </c>
      <c r="AS122" s="10" t="s">
        <v>82</v>
      </c>
      <c r="AT122" s="9">
        <v>2</v>
      </c>
      <c r="AU122" s="9">
        <v>0</v>
      </c>
      <c r="AV122" s="9">
        <v>8</v>
      </c>
      <c r="AW122" s="12">
        <v>3096</v>
      </c>
      <c r="AX122" s="12">
        <v>1894</v>
      </c>
      <c r="AY122" s="9" t="s">
        <v>83</v>
      </c>
      <c r="AZ122" s="9" t="s">
        <v>84</v>
      </c>
      <c r="BA122" s="10" t="s">
        <v>132</v>
      </c>
      <c r="BB122" s="9" t="s">
        <v>167</v>
      </c>
      <c r="BD122" s="10" t="s">
        <v>65</v>
      </c>
      <c r="BJ122" s="13">
        <v>43795</v>
      </c>
    </row>
    <row r="123" spans="1:62" ht="10.8" customHeight="1" x14ac:dyDescent="0.25">
      <c r="A123" s="9">
        <v>45</v>
      </c>
      <c r="B123" s="9" t="s">
        <v>969</v>
      </c>
      <c r="D123" s="10" t="s">
        <v>344</v>
      </c>
      <c r="E123" s="10" t="s">
        <v>802</v>
      </c>
      <c r="H123" s="4" t="str">
        <f>TRIM(D123)&amp;"-"&amp;TRIM(E123)&amp;IF(TRIM(F123)&lt;&gt;"","-"&amp;TRIM(F123),"")&amp;IF(TRIM(G123)&lt;&gt;"","-"&amp;TRIM(G123),"")</f>
        <v>054-042</v>
      </c>
      <c r="I123" s="9" t="s">
        <v>974</v>
      </c>
      <c r="J123" s="9">
        <v>489</v>
      </c>
      <c r="K123" s="11">
        <v>0.23000459000000001</v>
      </c>
      <c r="L123" s="9">
        <v>1</v>
      </c>
      <c r="M123" s="9">
        <v>1</v>
      </c>
      <c r="N123" s="10" t="s">
        <v>65</v>
      </c>
      <c r="O123" s="9" t="s">
        <v>66</v>
      </c>
      <c r="P123" s="10" t="s">
        <v>287</v>
      </c>
      <c r="Q123" s="10" t="s">
        <v>160</v>
      </c>
      <c r="R123" s="10" t="s">
        <v>276</v>
      </c>
      <c r="S123" s="9">
        <v>1</v>
      </c>
      <c r="T123" s="9">
        <v>2019</v>
      </c>
      <c r="U123" s="12">
        <v>165800</v>
      </c>
      <c r="V123" s="12">
        <v>77300</v>
      </c>
      <c r="W123" s="12">
        <v>243100</v>
      </c>
      <c r="X123" s="12">
        <v>0</v>
      </c>
      <c r="Y123" s="9">
        <v>1</v>
      </c>
      <c r="Z123" s="9" t="s">
        <v>975</v>
      </c>
      <c r="AB123" s="9" t="s">
        <v>976</v>
      </c>
      <c r="AD123" s="9" t="s">
        <v>73</v>
      </c>
      <c r="AE123" s="9" t="s">
        <v>74</v>
      </c>
      <c r="AF123" s="10" t="s">
        <v>75</v>
      </c>
      <c r="AG123" s="9" t="s">
        <v>76</v>
      </c>
      <c r="AH123" s="13">
        <v>43686</v>
      </c>
      <c r="AI123" s="9" t="s">
        <v>977</v>
      </c>
      <c r="AJ123" s="12">
        <v>290000</v>
      </c>
      <c r="AK123" s="9" t="s">
        <v>78</v>
      </c>
      <c r="AL123" s="14" t="s">
        <v>79</v>
      </c>
      <c r="AM123" s="9" t="s">
        <v>80</v>
      </c>
      <c r="AN123" s="9" t="s">
        <v>81</v>
      </c>
      <c r="AO123" s="9">
        <v>0</v>
      </c>
      <c r="AP123" s="9">
        <v>1.75</v>
      </c>
      <c r="AQ123" s="9">
        <v>1</v>
      </c>
      <c r="AR123" s="9">
        <v>1880</v>
      </c>
      <c r="AS123" s="10" t="s">
        <v>154</v>
      </c>
      <c r="AT123" s="9">
        <v>1</v>
      </c>
      <c r="AU123" s="9">
        <v>1</v>
      </c>
      <c r="AV123" s="9">
        <v>6</v>
      </c>
      <c r="AW123" s="12">
        <v>3220</v>
      </c>
      <c r="AX123" s="12">
        <v>1574</v>
      </c>
      <c r="AY123" s="9" t="s">
        <v>108</v>
      </c>
      <c r="AZ123" s="9" t="s">
        <v>84</v>
      </c>
      <c r="BA123" s="10" t="s">
        <v>187</v>
      </c>
      <c r="BB123" s="9" t="s">
        <v>188</v>
      </c>
      <c r="BD123" s="10" t="s">
        <v>65</v>
      </c>
      <c r="BJ123" s="13">
        <v>43690</v>
      </c>
    </row>
    <row r="124" spans="1:62" ht="10.8" customHeight="1" x14ac:dyDescent="0.25">
      <c r="A124" s="9">
        <v>42</v>
      </c>
      <c r="B124" s="9" t="s">
        <v>978</v>
      </c>
      <c r="D124" s="10" t="s">
        <v>344</v>
      </c>
      <c r="E124" s="10" t="s">
        <v>356</v>
      </c>
      <c r="H124" s="4" t="str">
        <f>TRIM(D124)&amp;"-"&amp;TRIM(E124)&amp;IF(TRIM(F124)&lt;&gt;"","-"&amp;TRIM(F124),"")&amp;IF(TRIM(G124)&lt;&gt;"","-"&amp;TRIM(G124),"")</f>
        <v>054-069</v>
      </c>
      <c r="I124" s="9" t="s">
        <v>979</v>
      </c>
      <c r="J124" s="9">
        <v>447</v>
      </c>
      <c r="K124" s="11">
        <v>0.35</v>
      </c>
      <c r="L124" s="9">
        <v>1</v>
      </c>
      <c r="M124" s="9">
        <v>1</v>
      </c>
      <c r="N124" s="10" t="s">
        <v>65</v>
      </c>
      <c r="O124" s="9" t="s">
        <v>66</v>
      </c>
      <c r="P124" s="10" t="s">
        <v>287</v>
      </c>
      <c r="Q124" s="10" t="s">
        <v>160</v>
      </c>
      <c r="R124" s="10" t="s">
        <v>276</v>
      </c>
      <c r="S124" s="9">
        <v>1</v>
      </c>
      <c r="T124" s="9">
        <v>2019</v>
      </c>
      <c r="U124" s="12">
        <v>189500</v>
      </c>
      <c r="V124" s="12">
        <v>80700</v>
      </c>
      <c r="W124" s="12">
        <v>270200</v>
      </c>
      <c r="X124" s="12">
        <v>0</v>
      </c>
      <c r="Y124" s="9">
        <v>1</v>
      </c>
      <c r="Z124" s="9" t="s">
        <v>980</v>
      </c>
      <c r="AA124" s="9" t="s">
        <v>981</v>
      </c>
      <c r="AB124" s="9" t="s">
        <v>982</v>
      </c>
      <c r="AD124" s="9" t="s">
        <v>378</v>
      </c>
      <c r="AE124" s="9" t="s">
        <v>93</v>
      </c>
      <c r="AF124" s="10" t="s">
        <v>983</v>
      </c>
      <c r="AG124" s="9" t="s">
        <v>76</v>
      </c>
      <c r="AH124" s="13">
        <v>43847</v>
      </c>
      <c r="AI124" s="9" t="s">
        <v>984</v>
      </c>
      <c r="AJ124" s="12">
        <v>398000</v>
      </c>
      <c r="AK124" s="9" t="s">
        <v>78</v>
      </c>
      <c r="AL124" s="14" t="s">
        <v>79</v>
      </c>
      <c r="AM124" s="9" t="s">
        <v>80</v>
      </c>
      <c r="AN124" s="9" t="s">
        <v>81</v>
      </c>
      <c r="AO124" s="9">
        <v>0</v>
      </c>
      <c r="AP124" s="9">
        <v>1</v>
      </c>
      <c r="AQ124" s="9">
        <v>1</v>
      </c>
      <c r="AR124" s="9">
        <v>2000</v>
      </c>
      <c r="AS124" s="10" t="s">
        <v>132</v>
      </c>
      <c r="AT124" s="9">
        <v>2</v>
      </c>
      <c r="AV124" s="9">
        <v>6</v>
      </c>
      <c r="AW124" s="12">
        <v>3616</v>
      </c>
      <c r="AX124" s="12">
        <v>1538</v>
      </c>
      <c r="AY124" s="9" t="s">
        <v>108</v>
      </c>
      <c r="AZ124" s="9" t="s">
        <v>84</v>
      </c>
      <c r="BA124" s="10" t="s">
        <v>155</v>
      </c>
      <c r="BB124" s="9" t="s">
        <v>156</v>
      </c>
      <c r="BD124" s="10" t="s">
        <v>65</v>
      </c>
      <c r="BJ124" s="13">
        <v>43851</v>
      </c>
    </row>
    <row r="125" spans="1:62" ht="10.8" customHeight="1" x14ac:dyDescent="0.25">
      <c r="A125" s="9">
        <v>18</v>
      </c>
      <c r="B125" s="9" t="s">
        <v>985</v>
      </c>
      <c r="D125" s="10" t="s">
        <v>215</v>
      </c>
      <c r="E125" s="10" t="s">
        <v>986</v>
      </c>
      <c r="H125" s="4" t="str">
        <f>TRIM(D125)&amp;"-"&amp;TRIM(E125)&amp;IF(TRIM(F125)&lt;&gt;"","-"&amp;TRIM(F125),"")&amp;IF(TRIM(G125)&lt;&gt;"","-"&amp;TRIM(G125),"")</f>
        <v>004-110</v>
      </c>
      <c r="I125" s="9" t="s">
        <v>987</v>
      </c>
      <c r="J125" s="9">
        <v>4201</v>
      </c>
      <c r="K125" s="11">
        <v>5.6399908200000004</v>
      </c>
      <c r="L125" s="9">
        <v>1</v>
      </c>
      <c r="M125" s="9">
        <v>1</v>
      </c>
      <c r="N125" s="10" t="s">
        <v>65</v>
      </c>
      <c r="O125" s="9" t="s">
        <v>66</v>
      </c>
      <c r="P125" s="10" t="s">
        <v>125</v>
      </c>
      <c r="Q125" s="10" t="s">
        <v>69</v>
      </c>
      <c r="R125" s="10" t="s">
        <v>127</v>
      </c>
      <c r="S125" s="9">
        <v>1</v>
      </c>
      <c r="T125" s="9">
        <v>2019</v>
      </c>
      <c r="U125" s="12">
        <v>303100</v>
      </c>
      <c r="V125" s="12">
        <v>91400</v>
      </c>
      <c r="W125" s="12">
        <v>394500</v>
      </c>
      <c r="X125" s="12">
        <v>20000</v>
      </c>
      <c r="Y125" s="9">
        <v>1</v>
      </c>
      <c r="Z125" s="9" t="s">
        <v>988</v>
      </c>
      <c r="AA125" s="9" t="s">
        <v>989</v>
      </c>
      <c r="AB125" s="9" t="s">
        <v>990</v>
      </c>
      <c r="AD125" s="9" t="s">
        <v>73</v>
      </c>
      <c r="AE125" s="9" t="s">
        <v>74</v>
      </c>
      <c r="AF125" s="10" t="s">
        <v>75</v>
      </c>
      <c r="AG125" s="9" t="s">
        <v>76</v>
      </c>
      <c r="AH125" s="13">
        <v>43763</v>
      </c>
      <c r="AI125" s="9" t="s">
        <v>991</v>
      </c>
      <c r="AJ125" s="12">
        <v>569000</v>
      </c>
      <c r="AK125" s="9" t="s">
        <v>78</v>
      </c>
      <c r="AL125" s="14" t="s">
        <v>79</v>
      </c>
      <c r="AM125" s="9" t="s">
        <v>80</v>
      </c>
      <c r="AN125" s="9" t="s">
        <v>81</v>
      </c>
      <c r="AO125" s="9">
        <v>0</v>
      </c>
      <c r="AP125" s="9">
        <v>1</v>
      </c>
      <c r="AQ125" s="9">
        <v>1</v>
      </c>
      <c r="AR125" s="9">
        <v>1996</v>
      </c>
      <c r="AS125" s="10" t="s">
        <v>82</v>
      </c>
      <c r="AT125" s="9">
        <v>2</v>
      </c>
      <c r="AU125" s="9">
        <v>1</v>
      </c>
      <c r="AV125" s="9">
        <v>7</v>
      </c>
      <c r="AW125" s="12">
        <v>5452</v>
      </c>
      <c r="AX125" s="12">
        <v>2161</v>
      </c>
      <c r="AY125" s="9" t="s">
        <v>83</v>
      </c>
      <c r="AZ125" s="9" t="s">
        <v>84</v>
      </c>
      <c r="BA125" s="10" t="s">
        <v>85</v>
      </c>
      <c r="BB125" s="9" t="s">
        <v>86</v>
      </c>
      <c r="BD125" s="10" t="s">
        <v>65</v>
      </c>
      <c r="BJ125" s="13">
        <v>43766</v>
      </c>
    </row>
    <row r="126" spans="1:62" ht="10.8" customHeight="1" x14ac:dyDescent="0.25">
      <c r="A126" s="9">
        <v>17</v>
      </c>
      <c r="B126" s="9" t="s">
        <v>992</v>
      </c>
      <c r="D126" s="10" t="s">
        <v>497</v>
      </c>
      <c r="E126" s="10" t="s">
        <v>255</v>
      </c>
      <c r="H126" s="4" t="str">
        <f>TRIM(D126)&amp;"-"&amp;TRIM(E126)&amp;IF(TRIM(F126)&lt;&gt;"","-"&amp;TRIM(F126),"")&amp;IF(TRIM(G126)&lt;&gt;"","-"&amp;TRIM(G126),"")</f>
        <v>048-072</v>
      </c>
      <c r="I126" s="9" t="s">
        <v>993</v>
      </c>
      <c r="J126" s="9">
        <v>2081</v>
      </c>
      <c r="K126" s="11">
        <v>0.25</v>
      </c>
      <c r="L126" s="9">
        <v>1</v>
      </c>
      <c r="M126" s="9">
        <v>1</v>
      </c>
      <c r="N126" s="10" t="s">
        <v>65</v>
      </c>
      <c r="O126" s="9" t="s">
        <v>66</v>
      </c>
      <c r="P126" s="10" t="s">
        <v>287</v>
      </c>
      <c r="Q126" s="10" t="s">
        <v>374</v>
      </c>
      <c r="R126" s="10" t="s">
        <v>276</v>
      </c>
      <c r="S126" s="9">
        <v>1</v>
      </c>
      <c r="T126" s="9">
        <v>2019</v>
      </c>
      <c r="U126" s="12">
        <v>189200</v>
      </c>
      <c r="V126" s="12">
        <v>85700</v>
      </c>
      <c r="W126" s="12">
        <v>274900</v>
      </c>
      <c r="X126" s="12">
        <v>0</v>
      </c>
      <c r="Y126" s="9">
        <v>1</v>
      </c>
      <c r="Z126" s="9" t="s">
        <v>994</v>
      </c>
      <c r="AA126" s="9" t="s">
        <v>995</v>
      </c>
      <c r="AB126" s="9" t="s">
        <v>996</v>
      </c>
      <c r="AD126" s="9" t="s">
        <v>171</v>
      </c>
      <c r="AE126" s="9" t="s">
        <v>74</v>
      </c>
      <c r="AF126" s="10" t="s">
        <v>172</v>
      </c>
      <c r="AG126" s="9" t="s">
        <v>76</v>
      </c>
      <c r="AH126" s="13">
        <v>43875</v>
      </c>
      <c r="AI126" s="9" t="s">
        <v>997</v>
      </c>
      <c r="AJ126" s="12">
        <v>329900</v>
      </c>
      <c r="AK126" s="9" t="s">
        <v>78</v>
      </c>
      <c r="AL126" s="14" t="s">
        <v>79</v>
      </c>
      <c r="AM126" s="9" t="s">
        <v>80</v>
      </c>
      <c r="AN126" s="9" t="s">
        <v>81</v>
      </c>
      <c r="AO126" s="9">
        <v>0</v>
      </c>
      <c r="AP126" s="9">
        <v>1.75</v>
      </c>
      <c r="AQ126" s="9">
        <v>1</v>
      </c>
      <c r="AR126" s="9">
        <v>1956</v>
      </c>
      <c r="AS126" s="10" t="s">
        <v>82</v>
      </c>
      <c r="AT126" s="9">
        <v>2</v>
      </c>
      <c r="AU126" s="9">
        <v>1</v>
      </c>
      <c r="AV126" s="9">
        <v>6</v>
      </c>
      <c r="AW126" s="12">
        <v>3764</v>
      </c>
      <c r="AX126" s="12">
        <v>1852</v>
      </c>
      <c r="AY126" s="9" t="s">
        <v>108</v>
      </c>
      <c r="AZ126" s="9" t="s">
        <v>84</v>
      </c>
      <c r="BA126" s="10" t="s">
        <v>132</v>
      </c>
      <c r="BB126" s="9" t="s">
        <v>167</v>
      </c>
      <c r="BD126" s="10" t="s">
        <v>65</v>
      </c>
      <c r="BJ126" s="13">
        <v>43880</v>
      </c>
    </row>
    <row r="127" spans="1:62" ht="10.8" customHeight="1" x14ac:dyDescent="0.25">
      <c r="A127" s="9">
        <v>22</v>
      </c>
      <c r="B127" s="9" t="s">
        <v>992</v>
      </c>
      <c r="D127" s="10" t="s">
        <v>998</v>
      </c>
      <c r="E127" s="10" t="s">
        <v>658</v>
      </c>
      <c r="H127" s="4" t="str">
        <f>TRIM(D127)&amp;"-"&amp;TRIM(E127)&amp;IF(TRIM(F127)&lt;&gt;"","-"&amp;TRIM(F127),"")&amp;IF(TRIM(G127)&lt;&gt;"","-"&amp;TRIM(G127),"")</f>
        <v>049-043</v>
      </c>
      <c r="I127" s="9" t="s">
        <v>999</v>
      </c>
      <c r="J127" s="9">
        <v>1336</v>
      </c>
      <c r="K127" s="11">
        <v>0.33000458999999999</v>
      </c>
      <c r="L127" s="9">
        <v>1</v>
      </c>
      <c r="M127" s="9">
        <v>1</v>
      </c>
      <c r="N127" s="10" t="s">
        <v>65</v>
      </c>
      <c r="O127" s="9" t="s">
        <v>66</v>
      </c>
      <c r="P127" s="10" t="s">
        <v>287</v>
      </c>
      <c r="Q127" s="10" t="s">
        <v>374</v>
      </c>
      <c r="R127" s="10" t="s">
        <v>276</v>
      </c>
      <c r="S127" s="9">
        <v>1</v>
      </c>
      <c r="T127" s="9">
        <v>2019</v>
      </c>
      <c r="U127" s="12">
        <v>124300</v>
      </c>
      <c r="V127" s="12">
        <v>87700</v>
      </c>
      <c r="W127" s="12">
        <v>212000</v>
      </c>
      <c r="X127" s="12">
        <v>20000</v>
      </c>
      <c r="Y127" s="9">
        <v>1</v>
      </c>
      <c r="Z127" s="9" t="s">
        <v>1000</v>
      </c>
      <c r="AB127" s="9" t="s">
        <v>1001</v>
      </c>
      <c r="AD127" s="9" t="s">
        <v>73</v>
      </c>
      <c r="AE127" s="9" t="s">
        <v>74</v>
      </c>
      <c r="AF127" s="10" t="s">
        <v>75</v>
      </c>
      <c r="AG127" s="9" t="s">
        <v>76</v>
      </c>
      <c r="AH127" s="13">
        <v>43630</v>
      </c>
      <c r="AI127" s="9" t="s">
        <v>1002</v>
      </c>
      <c r="AJ127" s="12">
        <v>265000</v>
      </c>
      <c r="AK127" s="9" t="s">
        <v>78</v>
      </c>
      <c r="AL127" s="14" t="s">
        <v>79</v>
      </c>
      <c r="AM127" s="9" t="s">
        <v>80</v>
      </c>
      <c r="AN127" s="9" t="s">
        <v>81</v>
      </c>
      <c r="AO127" s="9">
        <v>0</v>
      </c>
      <c r="AP127" s="9">
        <v>1</v>
      </c>
      <c r="AQ127" s="9">
        <v>1</v>
      </c>
      <c r="AR127" s="9">
        <v>1964</v>
      </c>
      <c r="AS127" s="10" t="s">
        <v>82</v>
      </c>
      <c r="AT127" s="9">
        <v>1</v>
      </c>
      <c r="AU127" s="9">
        <v>0</v>
      </c>
      <c r="AV127" s="9">
        <v>5</v>
      </c>
      <c r="AW127" s="12">
        <v>2733</v>
      </c>
      <c r="AX127" s="12">
        <v>1020</v>
      </c>
      <c r="AY127" s="9" t="s">
        <v>108</v>
      </c>
      <c r="AZ127" s="9" t="s">
        <v>84</v>
      </c>
      <c r="BA127" s="10" t="s">
        <v>155</v>
      </c>
      <c r="BB127" s="9" t="s">
        <v>156</v>
      </c>
      <c r="BD127" s="10" t="s">
        <v>65</v>
      </c>
      <c r="BJ127" s="13">
        <v>43630</v>
      </c>
    </row>
    <row r="128" spans="1:62" ht="10.8" customHeight="1" x14ac:dyDescent="0.25">
      <c r="A128" s="9">
        <v>43</v>
      </c>
      <c r="B128" s="9" t="s">
        <v>1003</v>
      </c>
      <c r="D128" s="10" t="s">
        <v>518</v>
      </c>
      <c r="E128" s="10" t="s">
        <v>273</v>
      </c>
      <c r="H128" s="4" t="str">
        <f>TRIM(D128)&amp;"-"&amp;TRIM(E128)&amp;IF(TRIM(F128)&lt;&gt;"","-"&amp;TRIM(F128),"")&amp;IF(TRIM(G128)&lt;&gt;"","-"&amp;TRIM(G128),"")</f>
        <v>024-007</v>
      </c>
      <c r="I128" s="9" t="s">
        <v>1004</v>
      </c>
      <c r="J128" s="9">
        <v>7101</v>
      </c>
      <c r="K128" s="11">
        <v>30</v>
      </c>
      <c r="L128" s="9">
        <v>1</v>
      </c>
      <c r="M128" s="9">
        <v>1</v>
      </c>
      <c r="N128" s="10" t="s">
        <v>316</v>
      </c>
      <c r="O128" s="9" t="s">
        <v>317</v>
      </c>
      <c r="P128" s="10" t="s">
        <v>125</v>
      </c>
      <c r="Q128" s="10" t="s">
        <v>69</v>
      </c>
      <c r="R128" s="10" t="s">
        <v>127</v>
      </c>
      <c r="S128" s="9">
        <v>1</v>
      </c>
      <c r="T128" s="9">
        <v>2019</v>
      </c>
      <c r="U128" s="12">
        <v>0</v>
      </c>
      <c r="V128" s="12">
        <v>173000</v>
      </c>
      <c r="W128" s="12">
        <v>173000</v>
      </c>
      <c r="X128" s="12">
        <v>0</v>
      </c>
      <c r="Y128" s="9">
        <v>1</v>
      </c>
      <c r="Z128" s="9" t="s">
        <v>1005</v>
      </c>
      <c r="AB128" s="9" t="s">
        <v>1006</v>
      </c>
      <c r="AD128" s="9" t="s">
        <v>1007</v>
      </c>
      <c r="AE128" s="9" t="s">
        <v>74</v>
      </c>
      <c r="AF128" s="10" t="s">
        <v>1008</v>
      </c>
      <c r="AG128" s="9" t="s">
        <v>76</v>
      </c>
      <c r="AH128" s="13">
        <v>43763</v>
      </c>
      <c r="AI128" s="9" t="s">
        <v>1009</v>
      </c>
      <c r="AJ128" s="12">
        <v>92000</v>
      </c>
      <c r="AK128" s="9" t="s">
        <v>78</v>
      </c>
      <c r="AL128" s="14" t="s">
        <v>79</v>
      </c>
      <c r="AM128" s="9" t="s">
        <v>325</v>
      </c>
      <c r="AN128" s="9" t="s">
        <v>81</v>
      </c>
      <c r="AO128" s="9">
        <v>0</v>
      </c>
      <c r="BA128" s="10" t="s">
        <v>326</v>
      </c>
      <c r="BB128" s="9" t="s">
        <v>327</v>
      </c>
      <c r="BD128" s="10" t="s">
        <v>316</v>
      </c>
      <c r="BJ128" s="13">
        <v>43763</v>
      </c>
    </row>
    <row r="129" spans="1:62" ht="10.8" customHeight="1" x14ac:dyDescent="0.25">
      <c r="A129" s="9">
        <v>19</v>
      </c>
      <c r="B129" s="9" t="s">
        <v>1010</v>
      </c>
      <c r="D129" s="10" t="s">
        <v>409</v>
      </c>
      <c r="E129" s="10" t="s">
        <v>366</v>
      </c>
      <c r="H129" s="4" t="str">
        <f>TRIM(D129)&amp;"-"&amp;TRIM(E129)&amp;IF(TRIM(F129)&lt;&gt;"","-"&amp;TRIM(F129),"")&amp;IF(TRIM(G129)&lt;&gt;"","-"&amp;TRIM(G129),"")</f>
        <v>030-019</v>
      </c>
      <c r="I129" s="9" t="s">
        <v>1011</v>
      </c>
      <c r="J129" s="9">
        <v>2100</v>
      </c>
      <c r="K129" s="11">
        <v>11</v>
      </c>
      <c r="L129" s="9">
        <v>1</v>
      </c>
      <c r="M129" s="9">
        <v>1</v>
      </c>
      <c r="N129" s="10" t="s">
        <v>65</v>
      </c>
      <c r="O129" s="9" t="s">
        <v>66</v>
      </c>
      <c r="P129" s="10" t="s">
        <v>125</v>
      </c>
      <c r="Q129" s="10" t="s">
        <v>126</v>
      </c>
      <c r="R129" s="10" t="s">
        <v>127</v>
      </c>
      <c r="S129" s="9">
        <v>1</v>
      </c>
      <c r="T129" s="9">
        <v>2019</v>
      </c>
      <c r="U129" s="12">
        <v>242200</v>
      </c>
      <c r="V129" s="12">
        <v>145100</v>
      </c>
      <c r="W129" s="12">
        <v>387300</v>
      </c>
      <c r="X129" s="12">
        <v>0</v>
      </c>
      <c r="Y129" s="9">
        <v>1</v>
      </c>
      <c r="Z129" s="9" t="s">
        <v>1012</v>
      </c>
      <c r="AA129" s="9" t="s">
        <v>1013</v>
      </c>
      <c r="AB129" s="9" t="s">
        <v>1014</v>
      </c>
      <c r="AD129" s="9" t="s">
        <v>73</v>
      </c>
      <c r="AE129" s="9" t="s">
        <v>74</v>
      </c>
      <c r="AF129" s="10" t="s">
        <v>75</v>
      </c>
      <c r="AG129" s="9" t="s">
        <v>76</v>
      </c>
      <c r="AH129" s="13">
        <v>43791</v>
      </c>
      <c r="AI129" s="9" t="s">
        <v>1015</v>
      </c>
      <c r="AJ129" s="12">
        <v>510000</v>
      </c>
      <c r="AK129" s="9" t="s">
        <v>78</v>
      </c>
      <c r="AL129" s="14" t="s">
        <v>79</v>
      </c>
      <c r="AM129" s="9" t="s">
        <v>80</v>
      </c>
      <c r="AN129" s="9" t="s">
        <v>81</v>
      </c>
      <c r="AO129" s="9">
        <v>0</v>
      </c>
      <c r="AP129" s="9">
        <v>2</v>
      </c>
      <c r="AQ129" s="9">
        <v>1</v>
      </c>
      <c r="AR129" s="9">
        <v>1988</v>
      </c>
      <c r="AS129" s="10" t="s">
        <v>132</v>
      </c>
      <c r="AT129" s="9">
        <v>2</v>
      </c>
      <c r="AU129" s="9">
        <v>1</v>
      </c>
      <c r="AV129" s="9">
        <v>8</v>
      </c>
      <c r="AW129" s="12">
        <v>3550</v>
      </c>
      <c r="AX129" s="12">
        <v>2280</v>
      </c>
      <c r="AY129" s="9" t="s">
        <v>251</v>
      </c>
      <c r="AZ129" s="9" t="s">
        <v>252</v>
      </c>
      <c r="BA129" s="10" t="s">
        <v>82</v>
      </c>
      <c r="BB129" s="9" t="s">
        <v>133</v>
      </c>
      <c r="BD129" s="10" t="s">
        <v>65</v>
      </c>
      <c r="BJ129" s="13">
        <v>43794</v>
      </c>
    </row>
    <row r="130" spans="1:62" ht="10.8" customHeight="1" x14ac:dyDescent="0.25">
      <c r="A130" s="9">
        <v>23</v>
      </c>
      <c r="B130" s="9" t="s">
        <v>1010</v>
      </c>
      <c r="D130" s="10" t="s">
        <v>409</v>
      </c>
      <c r="E130" s="10" t="s">
        <v>1016</v>
      </c>
      <c r="H130" s="4" t="str">
        <f>TRIM(D130)&amp;"-"&amp;TRIM(E130)&amp;IF(TRIM(F130)&lt;&gt;"","-"&amp;TRIM(F130),"")&amp;IF(TRIM(G130)&lt;&gt;"","-"&amp;TRIM(G130),"")</f>
        <v>030-128</v>
      </c>
      <c r="I130" s="9" t="s">
        <v>1017</v>
      </c>
      <c r="J130" s="9">
        <v>7330</v>
      </c>
      <c r="K130" s="11">
        <v>3.0699954100000002</v>
      </c>
      <c r="L130" s="9">
        <v>1</v>
      </c>
      <c r="M130" s="9">
        <v>1</v>
      </c>
      <c r="N130" s="10" t="s">
        <v>65</v>
      </c>
      <c r="O130" s="9" t="s">
        <v>66</v>
      </c>
      <c r="P130" s="10" t="s">
        <v>125</v>
      </c>
      <c r="Q130" s="10" t="s">
        <v>126</v>
      </c>
      <c r="R130" s="10" t="s">
        <v>127</v>
      </c>
      <c r="S130" s="9">
        <v>1</v>
      </c>
      <c r="T130" s="9">
        <v>2019</v>
      </c>
      <c r="U130" s="12">
        <v>187900</v>
      </c>
      <c r="V130" s="12">
        <v>114500</v>
      </c>
      <c r="W130" s="12">
        <v>302400</v>
      </c>
      <c r="X130" s="12">
        <v>0</v>
      </c>
      <c r="Y130" s="9">
        <v>1</v>
      </c>
      <c r="Z130" s="9" t="s">
        <v>1018</v>
      </c>
      <c r="AB130" s="9" t="s">
        <v>1019</v>
      </c>
      <c r="AD130" s="9" t="s">
        <v>73</v>
      </c>
      <c r="AE130" s="9" t="s">
        <v>74</v>
      </c>
      <c r="AF130" s="10" t="s">
        <v>75</v>
      </c>
      <c r="AG130" s="9" t="s">
        <v>76</v>
      </c>
      <c r="AH130" s="13">
        <v>43700</v>
      </c>
      <c r="AI130" s="9" t="s">
        <v>1020</v>
      </c>
      <c r="AJ130" s="12">
        <v>309500</v>
      </c>
      <c r="AK130" s="9" t="s">
        <v>78</v>
      </c>
      <c r="AL130" s="14" t="s">
        <v>79</v>
      </c>
      <c r="AM130" s="9" t="s">
        <v>80</v>
      </c>
      <c r="AN130" s="9" t="s">
        <v>81</v>
      </c>
      <c r="AO130" s="9">
        <v>0</v>
      </c>
      <c r="AP130" s="9">
        <v>1</v>
      </c>
      <c r="AQ130" s="9">
        <v>1</v>
      </c>
      <c r="AR130" s="9">
        <v>2009</v>
      </c>
      <c r="AS130" s="10" t="s">
        <v>154</v>
      </c>
      <c r="AT130" s="9">
        <v>1</v>
      </c>
      <c r="AV130" s="9">
        <v>4</v>
      </c>
      <c r="AW130" s="12">
        <v>3200</v>
      </c>
      <c r="AX130" s="12">
        <v>1176</v>
      </c>
      <c r="AY130" s="9" t="s">
        <v>108</v>
      </c>
      <c r="AZ130" s="9" t="s">
        <v>642</v>
      </c>
      <c r="BA130" s="10" t="s">
        <v>155</v>
      </c>
      <c r="BB130" s="9" t="s">
        <v>156</v>
      </c>
      <c r="BD130" s="10" t="s">
        <v>65</v>
      </c>
      <c r="BH130" s="9">
        <v>0</v>
      </c>
      <c r="BJ130" s="13">
        <v>43704</v>
      </c>
    </row>
    <row r="131" spans="1:62" ht="10.8" customHeight="1" x14ac:dyDescent="0.25">
      <c r="A131" s="9">
        <v>5</v>
      </c>
      <c r="B131" s="9" t="s">
        <v>1021</v>
      </c>
      <c r="D131" s="10" t="s">
        <v>391</v>
      </c>
      <c r="E131" s="10" t="s">
        <v>222</v>
      </c>
      <c r="H131" s="4" t="str">
        <f>TRIM(D131)&amp;"-"&amp;TRIM(E131)&amp;IF(TRIM(F131)&lt;&gt;"","-"&amp;TRIM(F131),"")&amp;IF(TRIM(G131)&lt;&gt;"","-"&amp;TRIM(G131),"")</f>
        <v>080-088</v>
      </c>
      <c r="I131" s="9" t="s">
        <v>1022</v>
      </c>
      <c r="J131" s="9">
        <v>7604</v>
      </c>
      <c r="K131" s="11">
        <v>4.5999999999999996</v>
      </c>
      <c r="L131" s="9">
        <v>1</v>
      </c>
      <c r="M131" s="9">
        <v>1</v>
      </c>
      <c r="N131" s="10" t="s">
        <v>316</v>
      </c>
      <c r="O131" s="9" t="s">
        <v>317</v>
      </c>
      <c r="P131" s="10" t="s">
        <v>67</v>
      </c>
      <c r="Q131" s="10" t="s">
        <v>126</v>
      </c>
      <c r="S131" s="9">
        <v>1</v>
      </c>
      <c r="T131" s="9">
        <v>2019</v>
      </c>
      <c r="U131" s="12">
        <v>0</v>
      </c>
      <c r="V131" s="12">
        <v>261200</v>
      </c>
      <c r="W131" s="12">
        <v>261200</v>
      </c>
      <c r="X131" s="12">
        <v>0</v>
      </c>
      <c r="Y131" s="9">
        <v>1</v>
      </c>
      <c r="Z131" s="9" t="s">
        <v>1023</v>
      </c>
      <c r="AA131" s="9" t="s">
        <v>1024</v>
      </c>
      <c r="AB131" s="9" t="s">
        <v>1025</v>
      </c>
      <c r="AD131" s="9" t="s">
        <v>73</v>
      </c>
      <c r="AE131" s="9" t="s">
        <v>74</v>
      </c>
      <c r="AF131" s="10" t="s">
        <v>75</v>
      </c>
      <c r="AG131" s="9" t="s">
        <v>76</v>
      </c>
      <c r="AH131" s="13">
        <v>43567</v>
      </c>
      <c r="AI131" s="9" t="s">
        <v>1026</v>
      </c>
      <c r="AJ131" s="12">
        <v>185000</v>
      </c>
      <c r="AK131" s="9" t="s">
        <v>78</v>
      </c>
      <c r="AL131" s="14" t="s">
        <v>79</v>
      </c>
      <c r="AM131" s="9" t="s">
        <v>325</v>
      </c>
      <c r="AN131" s="9" t="s">
        <v>81</v>
      </c>
      <c r="AO131" s="9">
        <v>0</v>
      </c>
      <c r="BA131" s="10" t="s">
        <v>326</v>
      </c>
      <c r="BB131" s="9" t="s">
        <v>327</v>
      </c>
      <c r="BD131" s="10" t="s">
        <v>316</v>
      </c>
      <c r="BH131" s="9">
        <v>0</v>
      </c>
      <c r="BJ131" s="13">
        <v>43567</v>
      </c>
    </row>
    <row r="132" spans="1:62" ht="10.8" customHeight="1" x14ac:dyDescent="0.25">
      <c r="A132" s="9">
        <v>11</v>
      </c>
      <c r="B132" s="9" t="s">
        <v>1027</v>
      </c>
      <c r="D132" s="10" t="s">
        <v>272</v>
      </c>
      <c r="E132" s="10" t="s">
        <v>273</v>
      </c>
      <c r="F132" s="10" t="s">
        <v>205</v>
      </c>
      <c r="H132" s="4" t="str">
        <f>TRIM(D132)&amp;"-"&amp;TRIM(E132)&amp;IF(TRIM(F132)&lt;&gt;"","-"&amp;TRIM(F132),"")&amp;IF(TRIM(G132)&lt;&gt;"","-"&amp;TRIM(G132),"")</f>
        <v>056-007-014</v>
      </c>
      <c r="I132" s="9" t="s">
        <v>1028</v>
      </c>
      <c r="J132" s="9">
        <v>6938</v>
      </c>
      <c r="K132" s="11">
        <v>1</v>
      </c>
      <c r="L132" s="9">
        <v>1</v>
      </c>
      <c r="M132" s="9">
        <v>1</v>
      </c>
      <c r="N132" s="10" t="s">
        <v>101</v>
      </c>
      <c r="O132" s="9" t="s">
        <v>102</v>
      </c>
      <c r="Q132" s="10" t="s">
        <v>103</v>
      </c>
      <c r="R132" s="10" t="s">
        <v>276</v>
      </c>
      <c r="S132" s="9">
        <v>1</v>
      </c>
      <c r="T132" s="9">
        <v>2019</v>
      </c>
      <c r="U132" s="12">
        <v>220700</v>
      </c>
      <c r="V132" s="12">
        <v>90700</v>
      </c>
      <c r="W132" s="12">
        <v>311400</v>
      </c>
      <c r="X132" s="12">
        <v>20000</v>
      </c>
      <c r="Y132" s="9">
        <v>1</v>
      </c>
      <c r="Z132" s="9" t="s">
        <v>1029</v>
      </c>
      <c r="AB132" s="9" t="s">
        <v>1030</v>
      </c>
      <c r="AD132" s="9" t="s">
        <v>73</v>
      </c>
      <c r="AE132" s="9" t="s">
        <v>74</v>
      </c>
      <c r="AF132" s="10" t="s">
        <v>75</v>
      </c>
      <c r="AG132" s="9" t="s">
        <v>76</v>
      </c>
      <c r="AH132" s="13">
        <v>43794</v>
      </c>
      <c r="AI132" s="9" t="s">
        <v>1031</v>
      </c>
      <c r="AJ132" s="12">
        <v>289000</v>
      </c>
      <c r="AK132" s="9" t="s">
        <v>78</v>
      </c>
      <c r="AL132" s="14" t="s">
        <v>79</v>
      </c>
      <c r="AM132" s="9" t="s">
        <v>80</v>
      </c>
      <c r="AN132" s="9" t="s">
        <v>81</v>
      </c>
      <c r="AO132" s="9">
        <v>0</v>
      </c>
      <c r="AP132" s="9">
        <v>1.75</v>
      </c>
      <c r="AQ132" s="9">
        <v>1</v>
      </c>
      <c r="AR132" s="9">
        <v>2007</v>
      </c>
      <c r="AS132" s="10" t="s">
        <v>155</v>
      </c>
      <c r="AT132" s="9">
        <v>1.1000000000000001</v>
      </c>
      <c r="AV132" s="9">
        <v>6</v>
      </c>
      <c r="AW132" s="12">
        <v>3668</v>
      </c>
      <c r="AX132" s="12">
        <v>1118</v>
      </c>
      <c r="AY132" s="9" t="s">
        <v>108</v>
      </c>
      <c r="AZ132" s="9" t="s">
        <v>109</v>
      </c>
      <c r="BA132" s="10" t="s">
        <v>110</v>
      </c>
      <c r="BB132" s="9" t="s">
        <v>111</v>
      </c>
      <c r="BD132" s="10" t="s">
        <v>101</v>
      </c>
      <c r="BE132" s="9">
        <v>103383</v>
      </c>
      <c r="BF132" s="9" t="s">
        <v>281</v>
      </c>
      <c r="BG132" s="9">
        <v>14</v>
      </c>
      <c r="BJ132" s="13">
        <v>43794</v>
      </c>
    </row>
    <row r="133" spans="1:62" ht="10.8" customHeight="1" x14ac:dyDescent="0.25">
      <c r="A133" s="9">
        <v>22</v>
      </c>
      <c r="B133" s="9" t="s">
        <v>1032</v>
      </c>
      <c r="D133" s="10" t="s">
        <v>87</v>
      </c>
      <c r="E133" s="10" t="s">
        <v>273</v>
      </c>
      <c r="F133" s="10" t="s">
        <v>122</v>
      </c>
      <c r="H133" s="4" t="str">
        <f>TRIM(D133)&amp;"-"&amp;TRIM(E133)&amp;IF(TRIM(F133)&lt;&gt;"","-"&amp;TRIM(F133),"")&amp;IF(TRIM(G133)&lt;&gt;"","-"&amp;TRIM(G133),"")</f>
        <v>081-007-002</v>
      </c>
      <c r="I133" s="9" t="s">
        <v>1033</v>
      </c>
      <c r="J133" s="9">
        <v>4864</v>
      </c>
      <c r="K133" s="11">
        <v>1</v>
      </c>
      <c r="L133" s="9">
        <v>1</v>
      </c>
      <c r="M133" s="9">
        <v>1</v>
      </c>
      <c r="N133" s="10" t="s">
        <v>101</v>
      </c>
      <c r="O133" s="9" t="s">
        <v>102</v>
      </c>
      <c r="Q133" s="10" t="s">
        <v>103</v>
      </c>
      <c r="S133" s="9">
        <v>1</v>
      </c>
      <c r="T133" s="9">
        <v>2019</v>
      </c>
      <c r="U133" s="12">
        <v>133100</v>
      </c>
      <c r="V133" s="12">
        <v>80000</v>
      </c>
      <c r="W133" s="12">
        <v>213100</v>
      </c>
      <c r="X133" s="12">
        <v>0</v>
      </c>
      <c r="Y133" s="9">
        <v>1</v>
      </c>
      <c r="Z133" s="9" t="s">
        <v>1034</v>
      </c>
      <c r="AB133" s="9" t="s">
        <v>1035</v>
      </c>
      <c r="AD133" s="9" t="s">
        <v>73</v>
      </c>
      <c r="AE133" s="9" t="s">
        <v>74</v>
      </c>
      <c r="AF133" s="10" t="s">
        <v>75</v>
      </c>
      <c r="AG133" s="9" t="s">
        <v>76</v>
      </c>
      <c r="AH133" s="13">
        <v>43643</v>
      </c>
      <c r="AI133" s="9" t="s">
        <v>1036</v>
      </c>
      <c r="AJ133" s="12">
        <v>245000</v>
      </c>
      <c r="AK133" s="9" t="s">
        <v>78</v>
      </c>
      <c r="AL133" s="14" t="s">
        <v>79</v>
      </c>
      <c r="AM133" s="9" t="s">
        <v>80</v>
      </c>
      <c r="AN133" s="9" t="s">
        <v>81</v>
      </c>
      <c r="AO133" s="9">
        <v>0</v>
      </c>
      <c r="AP133" s="9">
        <v>1.75</v>
      </c>
      <c r="AQ133" s="9">
        <v>1</v>
      </c>
      <c r="AR133" s="9">
        <v>1985</v>
      </c>
      <c r="AS133" s="10" t="s">
        <v>154</v>
      </c>
      <c r="AT133" s="9">
        <v>1</v>
      </c>
      <c r="AU133" s="9">
        <v>1</v>
      </c>
      <c r="AV133" s="9">
        <v>4</v>
      </c>
      <c r="AW133" s="12">
        <v>2016</v>
      </c>
      <c r="AX133" s="12">
        <v>1022</v>
      </c>
      <c r="AY133" s="9" t="s">
        <v>251</v>
      </c>
      <c r="AZ133" s="9" t="s">
        <v>252</v>
      </c>
      <c r="BA133" s="10" t="s">
        <v>110</v>
      </c>
      <c r="BB133" s="9" t="s">
        <v>111</v>
      </c>
      <c r="BD133" s="10" t="s">
        <v>101</v>
      </c>
      <c r="BE133" s="9">
        <v>103395</v>
      </c>
      <c r="BF133" s="9" t="s">
        <v>1037</v>
      </c>
      <c r="BG133" s="9">
        <v>25</v>
      </c>
      <c r="BJ133" s="13">
        <v>43647</v>
      </c>
    </row>
    <row r="134" spans="1:62" ht="10.8" customHeight="1" x14ac:dyDescent="0.25">
      <c r="A134" s="9">
        <v>3</v>
      </c>
      <c r="B134" s="9" t="s">
        <v>1038</v>
      </c>
      <c r="D134" s="10" t="s">
        <v>611</v>
      </c>
      <c r="E134" s="10" t="s">
        <v>786</v>
      </c>
      <c r="H134" s="4" t="str">
        <f>TRIM(D134)&amp;"-"&amp;TRIM(E134)&amp;IF(TRIM(F134)&lt;&gt;"","-"&amp;TRIM(F134),"")&amp;IF(TRIM(G134)&lt;&gt;"","-"&amp;TRIM(G134),"")</f>
        <v>090-020</v>
      </c>
      <c r="I134" s="9" t="s">
        <v>1039</v>
      </c>
      <c r="J134" s="9">
        <v>3920</v>
      </c>
      <c r="K134" s="11">
        <v>0.33000458999999999</v>
      </c>
      <c r="L134" s="9">
        <v>1</v>
      </c>
      <c r="M134" s="9">
        <v>1</v>
      </c>
      <c r="N134" s="10" t="s">
        <v>65</v>
      </c>
      <c r="O134" s="9" t="s">
        <v>66</v>
      </c>
      <c r="P134" s="10" t="s">
        <v>67</v>
      </c>
      <c r="Q134" s="10" t="s">
        <v>160</v>
      </c>
      <c r="R134" s="10" t="s">
        <v>69</v>
      </c>
      <c r="S134" s="9">
        <v>1</v>
      </c>
      <c r="T134" s="9">
        <v>2019</v>
      </c>
      <c r="U134" s="12">
        <v>72000</v>
      </c>
      <c r="V134" s="12">
        <v>127500</v>
      </c>
      <c r="W134" s="12">
        <v>199500</v>
      </c>
      <c r="X134" s="12">
        <v>0</v>
      </c>
      <c r="Y134" s="9">
        <v>1</v>
      </c>
      <c r="Z134" s="9" t="s">
        <v>1040</v>
      </c>
      <c r="AA134" s="9" t="s">
        <v>1041</v>
      </c>
      <c r="AB134" s="9" t="s">
        <v>1042</v>
      </c>
      <c r="AD134" s="9" t="s">
        <v>73</v>
      </c>
      <c r="AE134" s="9" t="s">
        <v>74</v>
      </c>
      <c r="AF134" s="10" t="s">
        <v>75</v>
      </c>
      <c r="AG134" s="9" t="s">
        <v>76</v>
      </c>
      <c r="AH134" s="13">
        <v>43721</v>
      </c>
      <c r="AI134" s="9" t="s">
        <v>1043</v>
      </c>
      <c r="AJ134" s="12">
        <v>175000</v>
      </c>
      <c r="AK134" s="9" t="s">
        <v>78</v>
      </c>
      <c r="AL134" s="14" t="s">
        <v>79</v>
      </c>
      <c r="AM134" s="9" t="s">
        <v>80</v>
      </c>
      <c r="AN134" s="9" t="s">
        <v>81</v>
      </c>
      <c r="AO134" s="9">
        <v>0</v>
      </c>
      <c r="AP134" s="9">
        <v>1.5</v>
      </c>
      <c r="AQ134" s="9">
        <v>1</v>
      </c>
      <c r="AR134" s="9">
        <v>1930</v>
      </c>
      <c r="AS134" s="10" t="s">
        <v>82</v>
      </c>
      <c r="AT134" s="9">
        <v>2</v>
      </c>
      <c r="AU134" s="9">
        <v>0</v>
      </c>
      <c r="AV134" s="9">
        <v>5</v>
      </c>
      <c r="AW134" s="12">
        <v>1500</v>
      </c>
      <c r="AX134" s="12">
        <v>894</v>
      </c>
      <c r="AY134" s="9" t="s">
        <v>83</v>
      </c>
      <c r="AZ134" s="9" t="s">
        <v>84</v>
      </c>
      <c r="BA134" s="10" t="s">
        <v>132</v>
      </c>
      <c r="BB134" s="9" t="s">
        <v>167</v>
      </c>
      <c r="BD134" s="10" t="s">
        <v>65</v>
      </c>
      <c r="BJ134" s="13">
        <v>43721</v>
      </c>
    </row>
    <row r="135" spans="1:62" ht="10.8" customHeight="1" x14ac:dyDescent="0.25">
      <c r="A135" s="9">
        <v>10</v>
      </c>
      <c r="B135" s="9" t="s">
        <v>1044</v>
      </c>
      <c r="D135" s="10" t="s">
        <v>301</v>
      </c>
      <c r="E135" s="10" t="s">
        <v>122</v>
      </c>
      <c r="H135" s="4" t="str">
        <f>TRIM(D135)&amp;"-"&amp;TRIM(E135)&amp;IF(TRIM(F135)&lt;&gt;"","-"&amp;TRIM(F135),"")&amp;IF(TRIM(G135)&lt;&gt;"","-"&amp;TRIM(G135),"")</f>
        <v>089-002</v>
      </c>
      <c r="I135" s="9" t="s">
        <v>1045</v>
      </c>
      <c r="J135" s="9">
        <v>1616</v>
      </c>
      <c r="K135" s="11">
        <v>0.61000918000000004</v>
      </c>
      <c r="L135" s="9">
        <v>1</v>
      </c>
      <c r="M135" s="9">
        <v>1</v>
      </c>
      <c r="N135" s="10" t="s">
        <v>65</v>
      </c>
      <c r="O135" s="9" t="s">
        <v>66</v>
      </c>
      <c r="P135" s="10" t="s">
        <v>67</v>
      </c>
      <c r="Q135" s="10" t="s">
        <v>126</v>
      </c>
      <c r="R135" s="10" t="s">
        <v>69</v>
      </c>
      <c r="S135" s="9">
        <v>1</v>
      </c>
      <c r="T135" s="9">
        <v>2019</v>
      </c>
      <c r="U135" s="12">
        <v>489000</v>
      </c>
      <c r="V135" s="12">
        <v>185700</v>
      </c>
      <c r="W135" s="12">
        <v>674700</v>
      </c>
      <c r="X135" s="12">
        <v>20000</v>
      </c>
      <c r="Y135" s="9">
        <v>1</v>
      </c>
      <c r="Z135" s="9" t="s">
        <v>1046</v>
      </c>
      <c r="AB135" s="9" t="s">
        <v>1047</v>
      </c>
      <c r="AD135" s="9" t="s">
        <v>73</v>
      </c>
      <c r="AE135" s="9" t="s">
        <v>74</v>
      </c>
      <c r="AF135" s="10" t="s">
        <v>75</v>
      </c>
      <c r="AG135" s="9" t="s">
        <v>76</v>
      </c>
      <c r="AH135" s="13">
        <v>43812</v>
      </c>
      <c r="AI135" s="9" t="s">
        <v>1048</v>
      </c>
      <c r="AJ135" s="12">
        <v>680000</v>
      </c>
      <c r="AK135" s="9" t="s">
        <v>78</v>
      </c>
      <c r="AL135" s="14" t="s">
        <v>79</v>
      </c>
      <c r="AM135" s="9" t="s">
        <v>80</v>
      </c>
      <c r="AN135" s="9" t="s">
        <v>81</v>
      </c>
      <c r="AO135" s="9">
        <v>0</v>
      </c>
      <c r="AP135" s="9">
        <v>1.75</v>
      </c>
      <c r="AQ135" s="9">
        <v>1</v>
      </c>
      <c r="AR135" s="9">
        <v>1992</v>
      </c>
      <c r="AS135" s="10" t="s">
        <v>132</v>
      </c>
      <c r="AT135" s="9">
        <v>2</v>
      </c>
      <c r="AU135" s="9">
        <v>1</v>
      </c>
      <c r="AV135" s="9">
        <v>9</v>
      </c>
      <c r="AW135" s="12">
        <v>7186</v>
      </c>
      <c r="AX135" s="12">
        <v>3176</v>
      </c>
      <c r="AY135" s="9" t="s">
        <v>108</v>
      </c>
      <c r="AZ135" s="9" t="s">
        <v>84</v>
      </c>
      <c r="BA135" s="10" t="s">
        <v>82</v>
      </c>
      <c r="BB135" s="9" t="s">
        <v>133</v>
      </c>
      <c r="BD135" s="10" t="s">
        <v>65</v>
      </c>
      <c r="BJ135" s="13">
        <v>43815</v>
      </c>
    </row>
    <row r="136" spans="1:62" ht="10.8" customHeight="1" x14ac:dyDescent="0.25">
      <c r="A136" s="9">
        <v>6</v>
      </c>
      <c r="B136" s="9" t="s">
        <v>1049</v>
      </c>
      <c r="D136" s="10" t="s">
        <v>556</v>
      </c>
      <c r="E136" s="10" t="s">
        <v>180</v>
      </c>
      <c r="F136" s="10" t="s">
        <v>113</v>
      </c>
      <c r="H136" s="4" t="str">
        <f>TRIM(D136)&amp;"-"&amp;TRIM(E136)&amp;IF(TRIM(F136)&lt;&gt;"","-"&amp;TRIM(F136),"")&amp;IF(TRIM(G136)&lt;&gt;"","-"&amp;TRIM(G136),"")</f>
        <v>035-021-022</v>
      </c>
      <c r="I136" s="9" t="s">
        <v>1050</v>
      </c>
      <c r="J136" s="9">
        <v>7663</v>
      </c>
      <c r="K136" s="11">
        <v>1</v>
      </c>
      <c r="L136" s="9">
        <v>1</v>
      </c>
      <c r="M136" s="9">
        <v>1</v>
      </c>
      <c r="N136" s="10" t="s">
        <v>101</v>
      </c>
      <c r="O136" s="9" t="s">
        <v>102</v>
      </c>
      <c r="Q136" s="10" t="s">
        <v>103</v>
      </c>
      <c r="R136" s="10" t="s">
        <v>276</v>
      </c>
      <c r="S136" s="9">
        <v>1</v>
      </c>
      <c r="T136" s="9">
        <v>2019</v>
      </c>
      <c r="U136" s="12">
        <v>325200</v>
      </c>
      <c r="V136" s="12">
        <v>126700</v>
      </c>
      <c r="W136" s="12">
        <v>451900</v>
      </c>
      <c r="X136" s="12">
        <v>0</v>
      </c>
      <c r="Y136" s="9">
        <v>1</v>
      </c>
      <c r="Z136" s="9" t="s">
        <v>1051</v>
      </c>
      <c r="AB136" s="9" t="s">
        <v>1052</v>
      </c>
      <c r="AD136" s="9" t="s">
        <v>73</v>
      </c>
      <c r="AE136" s="9" t="s">
        <v>74</v>
      </c>
      <c r="AF136" s="10" t="s">
        <v>75</v>
      </c>
      <c r="AG136" s="9" t="s">
        <v>76</v>
      </c>
      <c r="AH136" s="13">
        <v>43635</v>
      </c>
      <c r="AI136" s="9" t="s">
        <v>1053</v>
      </c>
      <c r="AJ136" s="12">
        <v>399400</v>
      </c>
      <c r="AK136" s="9" t="s">
        <v>166</v>
      </c>
      <c r="AL136" s="14" t="s">
        <v>79</v>
      </c>
      <c r="AM136" s="9" t="s">
        <v>80</v>
      </c>
      <c r="AN136" s="9" t="s">
        <v>81</v>
      </c>
      <c r="AO136" s="9">
        <v>0</v>
      </c>
      <c r="AP136" s="9">
        <v>1.5</v>
      </c>
      <c r="AQ136" s="9">
        <v>1</v>
      </c>
      <c r="AR136" s="9">
        <v>2018</v>
      </c>
      <c r="AS136" s="10" t="s">
        <v>82</v>
      </c>
      <c r="AT136" s="9">
        <v>3</v>
      </c>
      <c r="AV136" s="9">
        <v>5</v>
      </c>
      <c r="AW136" s="12">
        <v>4312</v>
      </c>
      <c r="AX136" s="12">
        <v>1864</v>
      </c>
      <c r="AY136" s="9" t="s">
        <v>108</v>
      </c>
      <c r="AZ136" s="9" t="s">
        <v>84</v>
      </c>
      <c r="BA136" s="10" t="s">
        <v>110</v>
      </c>
      <c r="BB136" s="9" t="s">
        <v>111</v>
      </c>
      <c r="BD136" s="10" t="s">
        <v>101</v>
      </c>
      <c r="BE136" s="9">
        <v>106543</v>
      </c>
      <c r="BF136" s="9" t="s">
        <v>1054</v>
      </c>
      <c r="BG136" s="9">
        <v>83</v>
      </c>
      <c r="BH136" s="9">
        <v>0</v>
      </c>
      <c r="BJ136" s="13">
        <v>43636</v>
      </c>
    </row>
    <row r="137" spans="1:62" ht="10.8" customHeight="1" x14ac:dyDescent="0.25">
      <c r="A137" s="9">
        <v>8</v>
      </c>
      <c r="B137" s="9" t="s">
        <v>1049</v>
      </c>
      <c r="D137" s="10" t="s">
        <v>556</v>
      </c>
      <c r="E137" s="10" t="s">
        <v>180</v>
      </c>
      <c r="F137" s="10" t="s">
        <v>180</v>
      </c>
      <c r="H137" s="4" t="str">
        <f>TRIM(D137)&amp;"-"&amp;TRIM(E137)&amp;IF(TRIM(F137)&lt;&gt;"","-"&amp;TRIM(F137),"")&amp;IF(TRIM(G137)&lt;&gt;"","-"&amp;TRIM(G137),"")</f>
        <v>035-021-021</v>
      </c>
      <c r="I137" s="9" t="s">
        <v>1055</v>
      </c>
      <c r="J137" s="9">
        <v>7662</v>
      </c>
      <c r="K137" s="11">
        <v>1</v>
      </c>
      <c r="L137" s="9">
        <v>1</v>
      </c>
      <c r="M137" s="9">
        <v>1</v>
      </c>
      <c r="N137" s="10" t="s">
        <v>101</v>
      </c>
      <c r="O137" s="9" t="s">
        <v>102</v>
      </c>
      <c r="Q137" s="10" t="s">
        <v>103</v>
      </c>
      <c r="R137" s="10" t="s">
        <v>276</v>
      </c>
      <c r="S137" s="9">
        <v>1</v>
      </c>
      <c r="T137" s="9">
        <v>2019</v>
      </c>
      <c r="U137" s="12">
        <v>260700</v>
      </c>
      <c r="V137" s="12">
        <v>126700</v>
      </c>
      <c r="W137" s="12">
        <v>387400</v>
      </c>
      <c r="X137" s="12">
        <v>0</v>
      </c>
      <c r="Y137" s="9">
        <v>1</v>
      </c>
      <c r="Z137" s="9" t="s">
        <v>1056</v>
      </c>
      <c r="AA137" s="9" t="s">
        <v>1057</v>
      </c>
      <c r="AB137" s="9" t="s">
        <v>1058</v>
      </c>
      <c r="AD137" s="9" t="s">
        <v>73</v>
      </c>
      <c r="AE137" s="9" t="s">
        <v>74</v>
      </c>
      <c r="AF137" s="10" t="s">
        <v>75</v>
      </c>
      <c r="AG137" s="9" t="s">
        <v>76</v>
      </c>
      <c r="AH137" s="13">
        <v>43643</v>
      </c>
      <c r="AI137" s="9" t="s">
        <v>1059</v>
      </c>
      <c r="AJ137" s="12">
        <v>389600</v>
      </c>
      <c r="AK137" s="9" t="s">
        <v>166</v>
      </c>
      <c r="AL137" s="14" t="s">
        <v>79</v>
      </c>
      <c r="AM137" s="9" t="s">
        <v>80</v>
      </c>
      <c r="AN137" s="9" t="s">
        <v>81</v>
      </c>
      <c r="AO137" s="9">
        <v>0</v>
      </c>
      <c r="AP137" s="9">
        <v>1</v>
      </c>
      <c r="AQ137" s="9">
        <v>1</v>
      </c>
      <c r="AR137" s="9">
        <v>2018</v>
      </c>
      <c r="AS137" s="10" t="s">
        <v>82</v>
      </c>
      <c r="AT137" s="9">
        <v>2</v>
      </c>
      <c r="AV137" s="9">
        <v>5</v>
      </c>
      <c r="AW137" s="12">
        <v>3232</v>
      </c>
      <c r="AX137" s="12">
        <v>1240</v>
      </c>
      <c r="AY137" s="9" t="s">
        <v>108</v>
      </c>
      <c r="AZ137" s="9" t="s">
        <v>84</v>
      </c>
      <c r="BA137" s="10" t="s">
        <v>110</v>
      </c>
      <c r="BB137" s="9" t="s">
        <v>111</v>
      </c>
      <c r="BD137" s="10" t="s">
        <v>101</v>
      </c>
      <c r="BE137" s="9">
        <v>106543</v>
      </c>
      <c r="BF137" s="9" t="s">
        <v>1054</v>
      </c>
      <c r="BG137" s="9">
        <v>83</v>
      </c>
      <c r="BH137" s="9">
        <v>0</v>
      </c>
      <c r="BJ137" s="13">
        <v>43647</v>
      </c>
    </row>
    <row r="138" spans="1:62" ht="10.8" customHeight="1" x14ac:dyDescent="0.25">
      <c r="A138" s="9">
        <v>9</v>
      </c>
      <c r="B138" s="9" t="s">
        <v>1049</v>
      </c>
      <c r="D138" s="10" t="s">
        <v>556</v>
      </c>
      <c r="E138" s="10" t="s">
        <v>180</v>
      </c>
      <c r="F138" s="10" t="s">
        <v>242</v>
      </c>
      <c r="H138" s="4" t="str">
        <f>TRIM(D138)&amp;"-"&amp;TRIM(E138)&amp;IF(TRIM(F138)&lt;&gt;"","-"&amp;TRIM(F138),"")&amp;IF(TRIM(G138)&lt;&gt;"","-"&amp;TRIM(G138),"")</f>
        <v>035-021-001</v>
      </c>
      <c r="I138" s="9" t="s">
        <v>1060</v>
      </c>
      <c r="J138" s="9">
        <v>7642</v>
      </c>
      <c r="K138" s="11">
        <v>1</v>
      </c>
      <c r="L138" s="9">
        <v>1</v>
      </c>
      <c r="M138" s="9">
        <v>1</v>
      </c>
      <c r="N138" s="10" t="s">
        <v>1061</v>
      </c>
      <c r="O138" s="9" t="s">
        <v>1062</v>
      </c>
      <c r="Q138" s="10" t="s">
        <v>103</v>
      </c>
      <c r="R138" s="10" t="s">
        <v>276</v>
      </c>
      <c r="S138" s="9">
        <v>1</v>
      </c>
      <c r="T138" s="9">
        <v>2019</v>
      </c>
      <c r="U138" s="12">
        <v>33300</v>
      </c>
      <c r="V138" s="12">
        <v>126700</v>
      </c>
      <c r="W138" s="12">
        <v>160000</v>
      </c>
      <c r="X138" s="12">
        <v>0</v>
      </c>
      <c r="Y138" s="9">
        <v>1</v>
      </c>
      <c r="Z138" s="9" t="s">
        <v>1063</v>
      </c>
      <c r="AB138" s="9" t="s">
        <v>1064</v>
      </c>
      <c r="AD138" s="9" t="s">
        <v>73</v>
      </c>
      <c r="AE138" s="9" t="s">
        <v>74</v>
      </c>
      <c r="AF138" s="10" t="s">
        <v>75</v>
      </c>
      <c r="AG138" s="9" t="s">
        <v>76</v>
      </c>
      <c r="AH138" s="13">
        <v>43819</v>
      </c>
      <c r="AI138" s="9" t="s">
        <v>1065</v>
      </c>
      <c r="AJ138" s="12">
        <v>399900</v>
      </c>
      <c r="AK138" s="9" t="s">
        <v>166</v>
      </c>
      <c r="AL138" s="14" t="s">
        <v>79</v>
      </c>
      <c r="AM138" s="9" t="s">
        <v>80</v>
      </c>
      <c r="AN138" s="9" t="s">
        <v>81</v>
      </c>
      <c r="AO138" s="9">
        <v>0</v>
      </c>
      <c r="BA138" s="10" t="s">
        <v>840</v>
      </c>
      <c r="BB138" s="9" t="s">
        <v>841</v>
      </c>
      <c r="BD138" s="10" t="s">
        <v>1061</v>
      </c>
      <c r="BH138" s="9">
        <v>0</v>
      </c>
      <c r="BJ138" s="13">
        <v>43822</v>
      </c>
    </row>
    <row r="139" spans="1:62" ht="10.8" customHeight="1" x14ac:dyDescent="0.25">
      <c r="A139" s="9">
        <v>10</v>
      </c>
      <c r="B139" s="9" t="s">
        <v>1049</v>
      </c>
      <c r="D139" s="10" t="s">
        <v>556</v>
      </c>
      <c r="E139" s="10" t="s">
        <v>180</v>
      </c>
      <c r="F139" s="10" t="s">
        <v>786</v>
      </c>
      <c r="H139" s="4" t="str">
        <f>TRIM(D139)&amp;"-"&amp;TRIM(E139)&amp;IF(TRIM(F139)&lt;&gt;"","-"&amp;TRIM(F139),"")&amp;IF(TRIM(G139)&lt;&gt;"","-"&amp;TRIM(G139),"")</f>
        <v>035-021-020</v>
      </c>
      <c r="I139" s="9" t="s">
        <v>1066</v>
      </c>
      <c r="J139" s="9">
        <v>7661</v>
      </c>
      <c r="K139" s="11">
        <v>1</v>
      </c>
      <c r="L139" s="9">
        <v>1</v>
      </c>
      <c r="M139" s="9">
        <v>1</v>
      </c>
      <c r="N139" s="10" t="s">
        <v>1061</v>
      </c>
      <c r="O139" s="9" t="s">
        <v>1062</v>
      </c>
      <c r="Q139" s="10" t="s">
        <v>103</v>
      </c>
      <c r="R139" s="10" t="s">
        <v>276</v>
      </c>
      <c r="S139" s="9">
        <v>1</v>
      </c>
      <c r="T139" s="9">
        <v>2019</v>
      </c>
      <c r="U139" s="12">
        <v>0</v>
      </c>
      <c r="V139" s="12">
        <v>26700</v>
      </c>
      <c r="W139" s="12">
        <v>26700</v>
      </c>
      <c r="X139" s="12">
        <v>0</v>
      </c>
      <c r="Y139" s="9">
        <v>1</v>
      </c>
      <c r="Z139" s="9" t="s">
        <v>1067</v>
      </c>
      <c r="AA139" s="9" t="s">
        <v>1068</v>
      </c>
      <c r="AB139" s="9" t="s">
        <v>1069</v>
      </c>
      <c r="AD139" s="9" t="s">
        <v>73</v>
      </c>
      <c r="AE139" s="9" t="s">
        <v>74</v>
      </c>
      <c r="AF139" s="10" t="s">
        <v>75</v>
      </c>
      <c r="AG139" s="9" t="s">
        <v>76</v>
      </c>
      <c r="AH139" s="13">
        <v>43706</v>
      </c>
      <c r="AI139" s="9" t="s">
        <v>1070</v>
      </c>
      <c r="AJ139" s="12">
        <v>377733</v>
      </c>
      <c r="AK139" s="9" t="s">
        <v>166</v>
      </c>
      <c r="AL139" s="14" t="s">
        <v>79</v>
      </c>
      <c r="AM139" s="9" t="s">
        <v>80</v>
      </c>
      <c r="AN139" s="9" t="s">
        <v>81</v>
      </c>
      <c r="AO139" s="9">
        <v>0</v>
      </c>
      <c r="BA139" s="10" t="s">
        <v>326</v>
      </c>
      <c r="BB139" s="9" t="s">
        <v>327</v>
      </c>
      <c r="BD139" s="10" t="s">
        <v>1061</v>
      </c>
      <c r="BH139" s="9">
        <v>0</v>
      </c>
      <c r="BJ139" s="13">
        <v>43711</v>
      </c>
    </row>
    <row r="140" spans="1:62" ht="10.8" customHeight="1" x14ac:dyDescent="0.25">
      <c r="A140" s="9">
        <v>11</v>
      </c>
      <c r="B140" s="9" t="s">
        <v>1049</v>
      </c>
      <c r="D140" s="10" t="s">
        <v>556</v>
      </c>
      <c r="E140" s="10" t="s">
        <v>180</v>
      </c>
      <c r="F140" s="10" t="s">
        <v>122</v>
      </c>
      <c r="H140" s="4" t="str">
        <f>TRIM(D140)&amp;"-"&amp;TRIM(E140)&amp;IF(TRIM(F140)&lt;&gt;"","-"&amp;TRIM(F140),"")&amp;IF(TRIM(G140)&lt;&gt;"","-"&amp;TRIM(G140),"")</f>
        <v>035-021-002</v>
      </c>
      <c r="I140" s="9" t="s">
        <v>1071</v>
      </c>
      <c r="J140" s="9">
        <v>7643</v>
      </c>
      <c r="K140" s="11">
        <v>1</v>
      </c>
      <c r="L140" s="9">
        <v>1</v>
      </c>
      <c r="M140" s="9">
        <v>1</v>
      </c>
      <c r="N140" s="10" t="s">
        <v>1061</v>
      </c>
      <c r="O140" s="9" t="s">
        <v>1062</v>
      </c>
      <c r="Q140" s="10" t="s">
        <v>103</v>
      </c>
      <c r="R140" s="10" t="s">
        <v>276</v>
      </c>
      <c r="S140" s="9">
        <v>1</v>
      </c>
      <c r="T140" s="9">
        <v>2019</v>
      </c>
      <c r="U140" s="12">
        <v>33300</v>
      </c>
      <c r="V140" s="12">
        <v>126700</v>
      </c>
      <c r="W140" s="12">
        <v>160000</v>
      </c>
      <c r="X140" s="12">
        <v>0</v>
      </c>
      <c r="Y140" s="9">
        <v>1</v>
      </c>
      <c r="Z140" s="9" t="s">
        <v>1072</v>
      </c>
      <c r="AA140" s="9" t="s">
        <v>1073</v>
      </c>
      <c r="AB140" s="9" t="s">
        <v>1074</v>
      </c>
      <c r="AD140" s="9" t="s">
        <v>73</v>
      </c>
      <c r="AE140" s="9" t="s">
        <v>74</v>
      </c>
      <c r="AF140" s="10" t="s">
        <v>75</v>
      </c>
      <c r="AG140" s="9" t="s">
        <v>76</v>
      </c>
      <c r="AH140" s="13">
        <v>43714</v>
      </c>
      <c r="AI140" s="9" t="s">
        <v>1075</v>
      </c>
      <c r="AJ140" s="12">
        <v>405814</v>
      </c>
      <c r="AK140" s="9" t="s">
        <v>78</v>
      </c>
      <c r="AL140" s="14" t="s">
        <v>79</v>
      </c>
      <c r="AM140" s="9" t="s">
        <v>325</v>
      </c>
      <c r="AN140" s="9" t="s">
        <v>81</v>
      </c>
      <c r="AO140" s="9">
        <v>0</v>
      </c>
      <c r="BA140" s="10" t="s">
        <v>840</v>
      </c>
      <c r="BB140" s="9" t="s">
        <v>841</v>
      </c>
      <c r="BD140" s="10" t="s">
        <v>1061</v>
      </c>
      <c r="BH140" s="9">
        <v>0</v>
      </c>
      <c r="BJ140" s="13">
        <v>43724</v>
      </c>
    </row>
    <row r="141" spans="1:62" ht="10.8" customHeight="1" x14ac:dyDescent="0.25">
      <c r="A141" s="9">
        <v>15</v>
      </c>
      <c r="B141" s="9" t="s">
        <v>1049</v>
      </c>
      <c r="D141" s="10" t="s">
        <v>556</v>
      </c>
      <c r="E141" s="10" t="s">
        <v>180</v>
      </c>
      <c r="F141" s="10" t="s">
        <v>215</v>
      </c>
      <c r="H141" s="4" t="str">
        <f>TRIM(D141)&amp;"-"&amp;TRIM(E141)&amp;IF(TRIM(F141)&lt;&gt;"","-"&amp;TRIM(F141),"")&amp;IF(TRIM(G141)&lt;&gt;"","-"&amp;TRIM(G141),"")</f>
        <v>035-021-004</v>
      </c>
      <c r="I141" s="9" t="s">
        <v>1076</v>
      </c>
      <c r="J141" s="9">
        <v>7645</v>
      </c>
      <c r="K141" s="11">
        <v>1</v>
      </c>
      <c r="L141" s="9">
        <v>1</v>
      </c>
      <c r="M141" s="9">
        <v>1</v>
      </c>
      <c r="N141" s="10" t="s">
        <v>101</v>
      </c>
      <c r="O141" s="9" t="s">
        <v>102</v>
      </c>
      <c r="Q141" s="10" t="s">
        <v>103</v>
      </c>
      <c r="R141" s="10" t="s">
        <v>276</v>
      </c>
      <c r="S141" s="9">
        <v>1</v>
      </c>
      <c r="T141" s="9">
        <v>2019</v>
      </c>
      <c r="U141" s="12">
        <v>290800</v>
      </c>
      <c r="V141" s="12">
        <v>126700</v>
      </c>
      <c r="W141" s="12">
        <v>417500</v>
      </c>
      <c r="X141" s="12">
        <v>0</v>
      </c>
      <c r="Y141" s="9">
        <v>3</v>
      </c>
      <c r="Z141" s="9" t="s">
        <v>1077</v>
      </c>
      <c r="AB141" s="9" t="s">
        <v>1078</v>
      </c>
      <c r="AD141" s="9" t="s">
        <v>73</v>
      </c>
      <c r="AE141" s="9" t="s">
        <v>74</v>
      </c>
      <c r="AF141" s="10" t="s">
        <v>75</v>
      </c>
      <c r="AG141" s="9" t="s">
        <v>76</v>
      </c>
      <c r="AH141" s="13">
        <v>43607</v>
      </c>
      <c r="AI141" s="9" t="s">
        <v>1079</v>
      </c>
      <c r="AJ141" s="12">
        <v>414900</v>
      </c>
      <c r="AK141" s="9" t="s">
        <v>166</v>
      </c>
      <c r="AL141" s="14" t="s">
        <v>79</v>
      </c>
      <c r="AM141" s="9" t="s">
        <v>80</v>
      </c>
      <c r="AN141" s="9" t="s">
        <v>81</v>
      </c>
      <c r="AO141" s="9">
        <v>0</v>
      </c>
      <c r="AP141" s="9">
        <v>1</v>
      </c>
      <c r="AQ141" s="9">
        <v>1</v>
      </c>
      <c r="AR141" s="9">
        <v>2018</v>
      </c>
      <c r="AS141" s="10" t="s">
        <v>82</v>
      </c>
      <c r="AT141" s="9">
        <v>2</v>
      </c>
      <c r="AV141" s="9">
        <v>5</v>
      </c>
      <c r="AW141" s="12">
        <v>3848</v>
      </c>
      <c r="AX141" s="12">
        <v>1564</v>
      </c>
      <c r="AY141" s="9" t="s">
        <v>108</v>
      </c>
      <c r="AZ141" s="9" t="s">
        <v>84</v>
      </c>
      <c r="BA141" s="10" t="s">
        <v>110</v>
      </c>
      <c r="BB141" s="9" t="s">
        <v>111</v>
      </c>
      <c r="BD141" s="10" t="s">
        <v>101</v>
      </c>
      <c r="BE141" s="9">
        <v>106543</v>
      </c>
      <c r="BF141" s="9" t="s">
        <v>1054</v>
      </c>
      <c r="BG141" s="9">
        <v>83</v>
      </c>
      <c r="BH141" s="9">
        <v>0</v>
      </c>
      <c r="BJ141" s="13">
        <v>43609</v>
      </c>
    </row>
    <row r="142" spans="1:62" ht="10.8" customHeight="1" x14ac:dyDescent="0.25">
      <c r="A142" s="9">
        <v>17</v>
      </c>
      <c r="B142" s="9" t="s">
        <v>1049</v>
      </c>
      <c r="D142" s="10" t="s">
        <v>556</v>
      </c>
      <c r="E142" s="10" t="s">
        <v>180</v>
      </c>
      <c r="F142" s="10" t="s">
        <v>214</v>
      </c>
      <c r="H142" s="4" t="str">
        <f>TRIM(D142)&amp;"-"&amp;TRIM(E142)&amp;IF(TRIM(F142)&lt;&gt;"","-"&amp;TRIM(F142),"")&amp;IF(TRIM(G142)&lt;&gt;"","-"&amp;TRIM(G142),"")</f>
        <v>035-021-005</v>
      </c>
      <c r="I142" s="9" t="s">
        <v>1080</v>
      </c>
      <c r="J142" s="9">
        <v>7646</v>
      </c>
      <c r="K142" s="11">
        <v>1</v>
      </c>
      <c r="L142" s="9">
        <v>1</v>
      </c>
      <c r="M142" s="9">
        <v>1</v>
      </c>
      <c r="N142" s="10" t="s">
        <v>101</v>
      </c>
      <c r="O142" s="9" t="s">
        <v>102</v>
      </c>
      <c r="Q142" s="10" t="s">
        <v>103</v>
      </c>
      <c r="R142" s="10" t="s">
        <v>276</v>
      </c>
      <c r="S142" s="9">
        <v>1</v>
      </c>
      <c r="T142" s="9">
        <v>2019</v>
      </c>
      <c r="U142" s="12">
        <v>223200</v>
      </c>
      <c r="V142" s="12">
        <v>126700</v>
      </c>
      <c r="W142" s="12">
        <v>349900</v>
      </c>
      <c r="X142" s="12">
        <v>0</v>
      </c>
      <c r="Y142" s="9">
        <v>1</v>
      </c>
      <c r="Z142" s="9" t="s">
        <v>1081</v>
      </c>
      <c r="AA142" s="9" t="s">
        <v>1082</v>
      </c>
      <c r="AB142" s="9" t="s">
        <v>1083</v>
      </c>
      <c r="AD142" s="9" t="s">
        <v>73</v>
      </c>
      <c r="AE142" s="9" t="s">
        <v>74</v>
      </c>
      <c r="AF142" s="10" t="s">
        <v>75</v>
      </c>
      <c r="AG142" s="9" t="s">
        <v>76</v>
      </c>
      <c r="AH142" s="13">
        <v>43621</v>
      </c>
      <c r="AI142" s="9" t="s">
        <v>1084</v>
      </c>
      <c r="AJ142" s="12">
        <v>463740</v>
      </c>
      <c r="AK142" s="9" t="s">
        <v>166</v>
      </c>
      <c r="AL142" s="14" t="s">
        <v>79</v>
      </c>
      <c r="AM142" s="9" t="s">
        <v>80</v>
      </c>
      <c r="AN142" s="9" t="s">
        <v>81</v>
      </c>
      <c r="AO142" s="9">
        <v>0</v>
      </c>
      <c r="AP142" s="9">
        <v>1.5</v>
      </c>
      <c r="AQ142" s="9">
        <v>1</v>
      </c>
      <c r="AR142" s="9">
        <v>2019</v>
      </c>
      <c r="AS142" s="10" t="s">
        <v>82</v>
      </c>
      <c r="AT142" s="9">
        <v>3</v>
      </c>
      <c r="AV142" s="9">
        <v>5</v>
      </c>
      <c r="AW142" s="12">
        <v>4380</v>
      </c>
      <c r="AX142" s="12">
        <v>1926</v>
      </c>
      <c r="AY142" s="9" t="s">
        <v>108</v>
      </c>
      <c r="AZ142" s="9" t="s">
        <v>84</v>
      </c>
      <c r="BA142" s="10" t="s">
        <v>110</v>
      </c>
      <c r="BB142" s="9" t="s">
        <v>111</v>
      </c>
      <c r="BD142" s="10" t="s">
        <v>101</v>
      </c>
      <c r="BE142" s="9">
        <v>106543</v>
      </c>
      <c r="BF142" s="9" t="s">
        <v>1054</v>
      </c>
      <c r="BG142" s="9">
        <v>83</v>
      </c>
      <c r="BH142" s="9">
        <v>0</v>
      </c>
      <c r="BJ142" s="13">
        <v>43621</v>
      </c>
    </row>
    <row r="143" spans="1:62" ht="10.8" customHeight="1" x14ac:dyDescent="0.25">
      <c r="A143" s="9">
        <v>19</v>
      </c>
      <c r="B143" s="9" t="s">
        <v>1049</v>
      </c>
      <c r="D143" s="10" t="s">
        <v>556</v>
      </c>
      <c r="E143" s="10" t="s">
        <v>180</v>
      </c>
      <c r="F143" s="10" t="s">
        <v>381</v>
      </c>
      <c r="H143" s="4" t="str">
        <f>TRIM(D143)&amp;"-"&amp;TRIM(E143)&amp;IF(TRIM(F143)&lt;&gt;"","-"&amp;TRIM(F143),"")&amp;IF(TRIM(G143)&lt;&gt;"","-"&amp;TRIM(G143),"")</f>
        <v>035-021-006</v>
      </c>
      <c r="I143" s="9" t="s">
        <v>1085</v>
      </c>
      <c r="J143" s="9">
        <v>7647</v>
      </c>
      <c r="K143" s="11">
        <v>1</v>
      </c>
      <c r="L143" s="9">
        <v>1</v>
      </c>
      <c r="M143" s="9">
        <v>1</v>
      </c>
      <c r="N143" s="10" t="s">
        <v>101</v>
      </c>
      <c r="O143" s="9" t="s">
        <v>102</v>
      </c>
      <c r="Q143" s="10" t="s">
        <v>103</v>
      </c>
      <c r="R143" s="10" t="s">
        <v>276</v>
      </c>
      <c r="S143" s="9">
        <v>1</v>
      </c>
      <c r="T143" s="9">
        <v>2019</v>
      </c>
      <c r="U143" s="12">
        <v>202500</v>
      </c>
      <c r="V143" s="12">
        <v>126700</v>
      </c>
      <c r="W143" s="12">
        <v>329200</v>
      </c>
      <c r="X143" s="12">
        <v>0</v>
      </c>
      <c r="Y143" s="9">
        <v>1</v>
      </c>
      <c r="Z143" s="9" t="s">
        <v>1086</v>
      </c>
      <c r="AA143" s="9" t="s">
        <v>1087</v>
      </c>
      <c r="AB143" s="9" t="s">
        <v>1088</v>
      </c>
      <c r="AD143" s="9" t="s">
        <v>73</v>
      </c>
      <c r="AE143" s="9" t="s">
        <v>74</v>
      </c>
      <c r="AF143" s="10" t="s">
        <v>75</v>
      </c>
      <c r="AG143" s="9" t="s">
        <v>76</v>
      </c>
      <c r="AH143" s="13">
        <v>43577</v>
      </c>
      <c r="AI143" s="9" t="s">
        <v>1089</v>
      </c>
      <c r="AJ143" s="12">
        <v>437405</v>
      </c>
      <c r="AK143" s="9" t="s">
        <v>166</v>
      </c>
      <c r="AL143" s="14" t="s">
        <v>79</v>
      </c>
      <c r="AM143" s="9" t="s">
        <v>80</v>
      </c>
      <c r="AN143" s="9" t="s">
        <v>81</v>
      </c>
      <c r="AO143" s="9">
        <v>0</v>
      </c>
      <c r="AP143" s="9">
        <v>1</v>
      </c>
      <c r="AQ143" s="9">
        <v>1</v>
      </c>
      <c r="AR143" s="9">
        <v>2018</v>
      </c>
      <c r="AS143" s="10" t="s">
        <v>154</v>
      </c>
      <c r="AT143" s="9">
        <v>2</v>
      </c>
      <c r="AV143" s="9">
        <v>6</v>
      </c>
      <c r="AW143" s="12">
        <v>3835</v>
      </c>
      <c r="AX143" s="12">
        <v>1567</v>
      </c>
      <c r="AY143" s="9" t="s">
        <v>108</v>
      </c>
      <c r="AZ143" s="9" t="s">
        <v>84</v>
      </c>
      <c r="BA143" s="10" t="s">
        <v>110</v>
      </c>
      <c r="BB143" s="9" t="s">
        <v>111</v>
      </c>
      <c r="BD143" s="10" t="s">
        <v>101</v>
      </c>
      <c r="BE143" s="9">
        <v>106543</v>
      </c>
      <c r="BF143" s="9" t="s">
        <v>1054</v>
      </c>
      <c r="BG143" s="9">
        <v>83</v>
      </c>
      <c r="BH143" s="9">
        <v>0</v>
      </c>
      <c r="BJ143" s="13">
        <v>43578</v>
      </c>
    </row>
    <row r="144" spans="1:62" ht="10.8" customHeight="1" x14ac:dyDescent="0.25">
      <c r="A144" s="9">
        <v>21</v>
      </c>
      <c r="B144" s="9" t="s">
        <v>1049</v>
      </c>
      <c r="D144" s="10" t="s">
        <v>556</v>
      </c>
      <c r="E144" s="10" t="s">
        <v>180</v>
      </c>
      <c r="F144" s="10" t="s">
        <v>273</v>
      </c>
      <c r="H144" s="4" t="str">
        <f>TRIM(D144)&amp;"-"&amp;TRIM(E144)&amp;IF(TRIM(F144)&lt;&gt;"","-"&amp;TRIM(F144),"")&amp;IF(TRIM(G144)&lt;&gt;"","-"&amp;TRIM(G144),"")</f>
        <v>035-021-007</v>
      </c>
      <c r="I144" s="9" t="s">
        <v>1090</v>
      </c>
      <c r="J144" s="9">
        <v>7648</v>
      </c>
      <c r="K144" s="11">
        <v>1</v>
      </c>
      <c r="L144" s="9">
        <v>1</v>
      </c>
      <c r="M144" s="9">
        <v>1</v>
      </c>
      <c r="N144" s="10" t="s">
        <v>1061</v>
      </c>
      <c r="O144" s="9" t="s">
        <v>1062</v>
      </c>
      <c r="P144" s="10" t="s">
        <v>103</v>
      </c>
      <c r="Q144" s="10" t="s">
        <v>103</v>
      </c>
      <c r="R144" s="10" t="s">
        <v>276</v>
      </c>
      <c r="S144" s="9">
        <v>1</v>
      </c>
      <c r="T144" s="9">
        <v>2019</v>
      </c>
      <c r="U144" s="12">
        <v>0</v>
      </c>
      <c r="V144" s="12">
        <v>26700</v>
      </c>
      <c r="W144" s="12">
        <v>26700</v>
      </c>
      <c r="X144" s="12">
        <v>0</v>
      </c>
      <c r="Y144" s="9">
        <v>1</v>
      </c>
      <c r="Z144" s="9" t="s">
        <v>1091</v>
      </c>
      <c r="AA144" s="9" t="s">
        <v>1092</v>
      </c>
      <c r="AB144" s="9" t="s">
        <v>1093</v>
      </c>
      <c r="AD144" s="9" t="s">
        <v>73</v>
      </c>
      <c r="AE144" s="9" t="s">
        <v>74</v>
      </c>
      <c r="AF144" s="10" t="s">
        <v>75</v>
      </c>
      <c r="AG144" s="9" t="s">
        <v>76</v>
      </c>
      <c r="AH144" s="13">
        <v>43770</v>
      </c>
      <c r="AI144" s="9" t="s">
        <v>1094</v>
      </c>
      <c r="AJ144" s="12">
        <v>520034</v>
      </c>
      <c r="AK144" s="9" t="s">
        <v>166</v>
      </c>
      <c r="AL144" s="14" t="s">
        <v>79</v>
      </c>
      <c r="AM144" s="9" t="s">
        <v>325</v>
      </c>
      <c r="AN144" s="9" t="s">
        <v>81</v>
      </c>
      <c r="AO144" s="9">
        <v>0</v>
      </c>
      <c r="BA144" s="10" t="s">
        <v>326</v>
      </c>
      <c r="BB144" s="9" t="s">
        <v>327</v>
      </c>
      <c r="BD144" s="10" t="s">
        <v>1061</v>
      </c>
      <c r="BH144" s="9">
        <v>0</v>
      </c>
      <c r="BJ144" s="13">
        <v>43774</v>
      </c>
    </row>
    <row r="145" spans="1:62" ht="10.8" customHeight="1" x14ac:dyDescent="0.25">
      <c r="A145" s="9">
        <v>23</v>
      </c>
      <c r="B145" s="9" t="s">
        <v>1049</v>
      </c>
      <c r="D145" s="10" t="s">
        <v>556</v>
      </c>
      <c r="E145" s="10" t="s">
        <v>180</v>
      </c>
      <c r="F145" s="10" t="s">
        <v>937</v>
      </c>
      <c r="H145" s="4" t="str">
        <f>TRIM(D145)&amp;"-"&amp;TRIM(E145)&amp;IF(TRIM(F145)&lt;&gt;"","-"&amp;TRIM(F145),"")&amp;IF(TRIM(G145)&lt;&gt;"","-"&amp;TRIM(G145),"")</f>
        <v>035-021-008</v>
      </c>
      <c r="I145" s="9" t="s">
        <v>1095</v>
      </c>
      <c r="J145" s="9">
        <v>7649</v>
      </c>
      <c r="K145" s="11">
        <v>1</v>
      </c>
      <c r="L145" s="9">
        <v>1</v>
      </c>
      <c r="M145" s="9">
        <v>1</v>
      </c>
      <c r="N145" s="10" t="s">
        <v>1061</v>
      </c>
      <c r="O145" s="9" t="s">
        <v>1062</v>
      </c>
      <c r="P145" s="10" t="s">
        <v>103</v>
      </c>
      <c r="Q145" s="10" t="s">
        <v>103</v>
      </c>
      <c r="R145" s="10" t="s">
        <v>276</v>
      </c>
      <c r="S145" s="9">
        <v>1</v>
      </c>
      <c r="T145" s="9">
        <v>2019</v>
      </c>
      <c r="U145" s="12">
        <v>0</v>
      </c>
      <c r="V145" s="12">
        <v>26700</v>
      </c>
      <c r="W145" s="12">
        <v>26700</v>
      </c>
      <c r="X145" s="12">
        <v>0</v>
      </c>
      <c r="Y145" s="9">
        <v>1</v>
      </c>
      <c r="Z145" s="9" t="s">
        <v>1096</v>
      </c>
      <c r="AA145" s="9" t="s">
        <v>1097</v>
      </c>
      <c r="AB145" s="9" t="s">
        <v>1098</v>
      </c>
      <c r="AD145" s="9" t="s">
        <v>199</v>
      </c>
      <c r="AE145" s="9" t="s">
        <v>74</v>
      </c>
      <c r="AF145" s="10" t="s">
        <v>200</v>
      </c>
      <c r="AG145" s="9" t="s">
        <v>76</v>
      </c>
      <c r="AH145" s="13">
        <v>43725</v>
      </c>
      <c r="AI145" s="9" t="s">
        <v>1099</v>
      </c>
      <c r="AJ145" s="12">
        <v>484814</v>
      </c>
      <c r="AK145" s="9" t="s">
        <v>166</v>
      </c>
      <c r="AL145" s="14" t="s">
        <v>79</v>
      </c>
      <c r="AM145" s="9" t="s">
        <v>325</v>
      </c>
      <c r="AN145" s="9" t="s">
        <v>81</v>
      </c>
      <c r="AO145" s="9">
        <v>0</v>
      </c>
      <c r="BA145" s="10" t="s">
        <v>326</v>
      </c>
      <c r="BB145" s="9" t="s">
        <v>327</v>
      </c>
      <c r="BD145" s="10" t="s">
        <v>1061</v>
      </c>
      <c r="BH145" s="9">
        <v>0</v>
      </c>
      <c r="BJ145" s="13">
        <v>43725</v>
      </c>
    </row>
    <row r="146" spans="1:62" ht="10.8" customHeight="1" x14ac:dyDescent="0.25">
      <c r="A146" s="9">
        <v>10</v>
      </c>
      <c r="B146" s="9" t="s">
        <v>1100</v>
      </c>
      <c r="D146" s="10" t="s">
        <v>1101</v>
      </c>
      <c r="E146" s="10" t="s">
        <v>785</v>
      </c>
      <c r="H146" s="4" t="str">
        <f>TRIM(D146)&amp;"-"&amp;TRIM(E146)&amp;IF(TRIM(F146)&lt;&gt;"","-"&amp;TRIM(F146),"")&amp;IF(TRIM(G146)&lt;&gt;"","-"&amp;TRIM(G146),"")</f>
        <v>097-046</v>
      </c>
      <c r="I146" s="9" t="s">
        <v>1102</v>
      </c>
      <c r="J146" s="9">
        <v>5164</v>
      </c>
      <c r="K146" s="11">
        <v>0.23999081999999999</v>
      </c>
      <c r="L146" s="9">
        <v>1</v>
      </c>
      <c r="M146" s="9">
        <v>1</v>
      </c>
      <c r="N146" s="10" t="s">
        <v>1103</v>
      </c>
      <c r="O146" s="9" t="s">
        <v>1104</v>
      </c>
      <c r="Q146" s="10" t="s">
        <v>160</v>
      </c>
      <c r="S146" s="9">
        <v>1</v>
      </c>
      <c r="T146" s="9">
        <v>2019</v>
      </c>
      <c r="U146" s="12">
        <v>235200</v>
      </c>
      <c r="V146" s="12">
        <v>2812100</v>
      </c>
      <c r="W146" s="12">
        <v>3047300</v>
      </c>
      <c r="X146" s="12">
        <v>0</v>
      </c>
      <c r="Y146" s="9">
        <v>1</v>
      </c>
      <c r="Z146" s="9" t="s">
        <v>1105</v>
      </c>
      <c r="AA146" s="9" t="s">
        <v>1106</v>
      </c>
      <c r="AB146" s="9" t="s">
        <v>1107</v>
      </c>
      <c r="AD146" s="9" t="s">
        <v>73</v>
      </c>
      <c r="AE146" s="9" t="s">
        <v>74</v>
      </c>
      <c r="AF146" s="10" t="s">
        <v>75</v>
      </c>
      <c r="AG146" s="9" t="s">
        <v>76</v>
      </c>
      <c r="AH146" s="13">
        <v>43734</v>
      </c>
      <c r="AI146" s="9" t="s">
        <v>1108</v>
      </c>
      <c r="AJ146" s="12">
        <v>1880000</v>
      </c>
      <c r="AK146" s="9" t="s">
        <v>78</v>
      </c>
      <c r="AL146" s="14" t="s">
        <v>79</v>
      </c>
      <c r="AM146" s="9" t="s">
        <v>80</v>
      </c>
      <c r="AN146" s="9" t="s">
        <v>1109</v>
      </c>
      <c r="AO146" s="9">
        <v>0</v>
      </c>
      <c r="AP146" s="9">
        <v>2</v>
      </c>
      <c r="AQ146" s="9">
        <v>1</v>
      </c>
      <c r="AR146" s="9">
        <v>1883</v>
      </c>
      <c r="AS146" s="10" t="s">
        <v>132</v>
      </c>
      <c r="AT146" s="9">
        <v>1</v>
      </c>
      <c r="AU146" s="9">
        <v>1</v>
      </c>
      <c r="AV146" s="9">
        <v>8</v>
      </c>
      <c r="AW146" s="12">
        <v>3641</v>
      </c>
      <c r="AX146" s="12">
        <v>1974</v>
      </c>
      <c r="AY146" s="9" t="s">
        <v>202</v>
      </c>
      <c r="AZ146" s="9" t="s">
        <v>84</v>
      </c>
      <c r="BA146" s="10" t="s">
        <v>187</v>
      </c>
      <c r="BB146" s="9" t="s">
        <v>188</v>
      </c>
      <c r="BD146" s="10" t="s">
        <v>1103</v>
      </c>
      <c r="BJ146" s="13">
        <v>43734</v>
      </c>
    </row>
    <row r="147" spans="1:62" ht="10.8" customHeight="1" x14ac:dyDescent="0.25">
      <c r="A147" s="9">
        <v>14</v>
      </c>
      <c r="B147" s="9" t="s">
        <v>1100</v>
      </c>
      <c r="D147" s="10" t="s">
        <v>1101</v>
      </c>
      <c r="E147" s="10" t="s">
        <v>432</v>
      </c>
      <c r="H147" s="4" t="str">
        <f>TRIM(D147)&amp;"-"&amp;TRIM(E147)&amp;IF(TRIM(F147)&lt;&gt;"","-"&amp;TRIM(F147),"")&amp;IF(TRIM(G147)&lt;&gt;"","-"&amp;TRIM(G147),"")</f>
        <v>097-050</v>
      </c>
      <c r="I147" s="9" t="s">
        <v>1110</v>
      </c>
      <c r="J147" s="9">
        <v>1794</v>
      </c>
      <c r="K147" s="11">
        <v>0.21999541</v>
      </c>
      <c r="L147" s="9">
        <v>1</v>
      </c>
      <c r="M147" s="9">
        <v>1</v>
      </c>
      <c r="N147" s="10" t="s">
        <v>1103</v>
      </c>
      <c r="O147" s="9" t="s">
        <v>1104</v>
      </c>
      <c r="Q147" s="10" t="s">
        <v>160</v>
      </c>
      <c r="S147" s="9">
        <v>1</v>
      </c>
      <c r="T147" s="9">
        <v>2019</v>
      </c>
      <c r="U147" s="12">
        <v>483600</v>
      </c>
      <c r="V147" s="12">
        <v>2777700</v>
      </c>
      <c r="W147" s="12">
        <v>3261300</v>
      </c>
      <c r="X147" s="12">
        <v>0</v>
      </c>
      <c r="Y147" s="9">
        <v>1</v>
      </c>
      <c r="Z147" s="9" t="s">
        <v>1111</v>
      </c>
      <c r="AB147" s="9" t="s">
        <v>1112</v>
      </c>
      <c r="AD147" s="9" t="s">
        <v>1113</v>
      </c>
      <c r="AE147" s="9" t="s">
        <v>592</v>
      </c>
      <c r="AF147" s="10" t="s">
        <v>1114</v>
      </c>
      <c r="AG147" s="9" t="s">
        <v>76</v>
      </c>
      <c r="AH147" s="13">
        <v>43845</v>
      </c>
      <c r="AI147" s="9" t="s">
        <v>1115</v>
      </c>
      <c r="AJ147" s="12">
        <v>3850000</v>
      </c>
      <c r="AK147" s="9" t="s">
        <v>78</v>
      </c>
      <c r="AL147" s="14" t="s">
        <v>79</v>
      </c>
      <c r="AM147" s="9" t="s">
        <v>80</v>
      </c>
      <c r="AN147" s="9" t="s">
        <v>1109</v>
      </c>
      <c r="AO147" s="9">
        <v>0</v>
      </c>
      <c r="AP147" s="9">
        <v>2</v>
      </c>
      <c r="AQ147" s="9">
        <v>1</v>
      </c>
      <c r="AR147" s="9">
        <v>1920</v>
      </c>
      <c r="AS147" s="10" t="s">
        <v>187</v>
      </c>
      <c r="AT147" s="9">
        <v>3</v>
      </c>
      <c r="AU147" s="9">
        <v>1</v>
      </c>
      <c r="AV147" s="9">
        <v>13</v>
      </c>
      <c r="AW147" s="12">
        <v>6652</v>
      </c>
      <c r="AX147" s="12">
        <v>3503</v>
      </c>
      <c r="AY147" s="9" t="s">
        <v>83</v>
      </c>
      <c r="AZ147" s="9" t="s">
        <v>84</v>
      </c>
      <c r="BA147" s="10" t="s">
        <v>82</v>
      </c>
      <c r="BB147" s="9" t="s">
        <v>133</v>
      </c>
      <c r="BD147" s="10" t="s">
        <v>1103</v>
      </c>
      <c r="BJ147" s="13">
        <v>43847</v>
      </c>
    </row>
    <row r="148" spans="1:62" ht="10.8" customHeight="1" x14ac:dyDescent="0.25">
      <c r="A148" s="9">
        <v>15</v>
      </c>
      <c r="B148" s="9" t="s">
        <v>1100</v>
      </c>
      <c r="D148" s="10" t="s">
        <v>1101</v>
      </c>
      <c r="E148" s="10" t="s">
        <v>998</v>
      </c>
      <c r="H148" s="4" t="str">
        <f>TRIM(D148)&amp;"-"&amp;TRIM(E148)&amp;IF(TRIM(F148)&lt;&gt;"","-"&amp;TRIM(F148),"")&amp;IF(TRIM(G148)&lt;&gt;"","-"&amp;TRIM(G148),"")</f>
        <v>097-049</v>
      </c>
      <c r="I148" s="9" t="s">
        <v>1116</v>
      </c>
      <c r="J148" s="9">
        <v>3925</v>
      </c>
      <c r="K148" s="11">
        <v>6.9995409999999994E-2</v>
      </c>
      <c r="L148" s="9">
        <v>1</v>
      </c>
      <c r="M148" s="9">
        <v>1</v>
      </c>
      <c r="N148" s="10" t="s">
        <v>1103</v>
      </c>
      <c r="O148" s="9" t="s">
        <v>1104</v>
      </c>
      <c r="Q148" s="10" t="s">
        <v>160</v>
      </c>
      <c r="S148" s="9">
        <v>1</v>
      </c>
      <c r="T148" s="9">
        <v>2019</v>
      </c>
      <c r="U148" s="12">
        <v>198900</v>
      </c>
      <c r="V148" s="12">
        <v>1860000</v>
      </c>
      <c r="W148" s="12">
        <v>2058900</v>
      </c>
      <c r="X148" s="12">
        <v>0</v>
      </c>
      <c r="Y148" s="9">
        <v>1</v>
      </c>
      <c r="Z148" s="9" t="s">
        <v>1117</v>
      </c>
      <c r="AB148" s="9" t="s">
        <v>1112</v>
      </c>
      <c r="AD148" s="9" t="s">
        <v>1113</v>
      </c>
      <c r="AE148" s="9" t="s">
        <v>592</v>
      </c>
      <c r="AF148" s="10" t="s">
        <v>1114</v>
      </c>
      <c r="AG148" s="9" t="s">
        <v>76</v>
      </c>
      <c r="AH148" s="13">
        <v>43845</v>
      </c>
      <c r="AI148" s="9" t="s">
        <v>1118</v>
      </c>
      <c r="AJ148" s="12">
        <v>1900000</v>
      </c>
      <c r="AK148" s="9" t="s">
        <v>78</v>
      </c>
      <c r="AL148" s="14" t="s">
        <v>79</v>
      </c>
      <c r="AM148" s="9" t="s">
        <v>80</v>
      </c>
      <c r="AN148" s="9" t="s">
        <v>1109</v>
      </c>
      <c r="AO148" s="9">
        <v>0</v>
      </c>
      <c r="AP148" s="9">
        <v>2</v>
      </c>
      <c r="AQ148" s="9">
        <v>1</v>
      </c>
      <c r="AR148" s="9">
        <v>1890</v>
      </c>
      <c r="AS148" s="10" t="s">
        <v>155</v>
      </c>
      <c r="AT148" s="9">
        <v>1</v>
      </c>
      <c r="AU148" s="9">
        <v>1</v>
      </c>
      <c r="AV148" s="9">
        <v>4</v>
      </c>
      <c r="AW148" s="12">
        <v>2666</v>
      </c>
      <c r="AX148" s="12">
        <v>1113</v>
      </c>
      <c r="AY148" s="9" t="s">
        <v>83</v>
      </c>
      <c r="AZ148" s="9" t="s">
        <v>84</v>
      </c>
      <c r="BA148" s="10" t="s">
        <v>82</v>
      </c>
      <c r="BB148" s="9" t="s">
        <v>133</v>
      </c>
      <c r="BD148" s="10" t="s">
        <v>1103</v>
      </c>
      <c r="BJ148" s="13">
        <v>43847</v>
      </c>
    </row>
    <row r="149" spans="1:62" ht="10.8" customHeight="1" x14ac:dyDescent="0.25">
      <c r="A149" s="9">
        <v>5</v>
      </c>
      <c r="B149" s="9" t="s">
        <v>1119</v>
      </c>
      <c r="D149" s="10" t="s">
        <v>189</v>
      </c>
      <c r="E149" s="10" t="s">
        <v>1120</v>
      </c>
      <c r="H149" s="4" t="str">
        <f>TRIM(D149)&amp;"-"&amp;TRIM(E149)&amp;IF(TRIM(F149)&lt;&gt;"","-"&amp;TRIM(F149),"")&amp;IF(TRIM(G149)&lt;&gt;"","-"&amp;TRIM(G149),"")</f>
        <v>003-151</v>
      </c>
      <c r="I149" s="9" t="s">
        <v>1121</v>
      </c>
      <c r="J149" s="9">
        <v>7437</v>
      </c>
      <c r="K149" s="11">
        <v>1.01000918</v>
      </c>
      <c r="L149" s="9">
        <v>1</v>
      </c>
      <c r="M149" s="9">
        <v>1</v>
      </c>
      <c r="N149" s="10" t="s">
        <v>65</v>
      </c>
      <c r="O149" s="9" t="s">
        <v>66</v>
      </c>
      <c r="P149" s="10" t="s">
        <v>125</v>
      </c>
      <c r="Q149" s="10" t="s">
        <v>613</v>
      </c>
      <c r="R149" s="10" t="s">
        <v>127</v>
      </c>
      <c r="S149" s="9">
        <v>1</v>
      </c>
      <c r="T149" s="9">
        <v>2019</v>
      </c>
      <c r="U149" s="12">
        <v>311600</v>
      </c>
      <c r="V149" s="12">
        <v>97500</v>
      </c>
      <c r="W149" s="12">
        <v>409100</v>
      </c>
      <c r="X149" s="12">
        <v>0</v>
      </c>
      <c r="Y149" s="9">
        <v>1</v>
      </c>
      <c r="Z149" s="9" t="s">
        <v>1122</v>
      </c>
      <c r="AA149" s="9" t="s">
        <v>1123</v>
      </c>
      <c r="AB149" s="9" t="s">
        <v>1124</v>
      </c>
      <c r="AD149" s="9" t="s">
        <v>73</v>
      </c>
      <c r="AE149" s="9" t="s">
        <v>74</v>
      </c>
      <c r="AF149" s="10" t="s">
        <v>75</v>
      </c>
      <c r="AG149" s="9" t="s">
        <v>76</v>
      </c>
      <c r="AH149" s="13">
        <v>43574</v>
      </c>
      <c r="AI149" s="9" t="s">
        <v>1125</v>
      </c>
      <c r="AJ149" s="12">
        <v>400000</v>
      </c>
      <c r="AK149" s="9" t="s">
        <v>78</v>
      </c>
      <c r="AL149" s="14" t="s">
        <v>79</v>
      </c>
      <c r="AM149" s="9" t="s">
        <v>80</v>
      </c>
      <c r="AN149" s="9" t="s">
        <v>81</v>
      </c>
      <c r="AO149" s="9">
        <v>0</v>
      </c>
      <c r="AP149" s="9">
        <v>2</v>
      </c>
      <c r="AQ149" s="9">
        <v>1</v>
      </c>
      <c r="AR149" s="9">
        <v>2016</v>
      </c>
      <c r="AS149" s="10" t="s">
        <v>82</v>
      </c>
      <c r="AT149" s="9">
        <v>2</v>
      </c>
      <c r="AU149" s="9">
        <v>1</v>
      </c>
      <c r="AV149" s="9">
        <v>7</v>
      </c>
      <c r="AW149" s="12">
        <v>3588</v>
      </c>
      <c r="AX149" s="12">
        <v>1912</v>
      </c>
      <c r="AY149" s="9" t="s">
        <v>108</v>
      </c>
      <c r="AZ149" s="9" t="s">
        <v>84</v>
      </c>
      <c r="BA149" s="10" t="s">
        <v>82</v>
      </c>
      <c r="BB149" s="9" t="s">
        <v>133</v>
      </c>
      <c r="BD149" s="10" t="s">
        <v>65</v>
      </c>
      <c r="BH149" s="9">
        <v>0</v>
      </c>
      <c r="BJ149" s="13">
        <v>43574</v>
      </c>
    </row>
    <row r="150" spans="1:62" ht="10.8" customHeight="1" x14ac:dyDescent="0.25">
      <c r="A150" s="9">
        <v>46</v>
      </c>
      <c r="B150" s="9" t="s">
        <v>1126</v>
      </c>
      <c r="D150" s="10" t="s">
        <v>257</v>
      </c>
      <c r="E150" s="10" t="s">
        <v>190</v>
      </c>
      <c r="H150" s="4" t="str">
        <f>TRIM(D150)&amp;"-"&amp;TRIM(E150)&amp;IF(TRIM(F150)&lt;&gt;"","-"&amp;TRIM(F150),"")&amp;IF(TRIM(G150)&lt;&gt;"","-"&amp;TRIM(G150),"")</f>
        <v>012-092</v>
      </c>
      <c r="I150" s="9" t="s">
        <v>1127</v>
      </c>
      <c r="J150" s="9">
        <v>4480</v>
      </c>
      <c r="K150" s="11">
        <v>6.2199954100000001</v>
      </c>
      <c r="L150" s="9">
        <v>1</v>
      </c>
      <c r="M150" s="9">
        <v>1</v>
      </c>
      <c r="N150" s="10" t="s">
        <v>65</v>
      </c>
      <c r="O150" s="9" t="s">
        <v>66</v>
      </c>
      <c r="P150" s="10" t="s">
        <v>125</v>
      </c>
      <c r="Q150" s="10" t="s">
        <v>160</v>
      </c>
      <c r="R150" s="10" t="s">
        <v>127</v>
      </c>
      <c r="S150" s="9">
        <v>1</v>
      </c>
      <c r="T150" s="9">
        <v>2019</v>
      </c>
      <c r="U150" s="12">
        <v>360100</v>
      </c>
      <c r="V150" s="12">
        <v>101300</v>
      </c>
      <c r="W150" s="12">
        <v>461400</v>
      </c>
      <c r="X150" s="12">
        <v>20000</v>
      </c>
      <c r="Y150" s="9">
        <v>1</v>
      </c>
      <c r="Z150" s="9" t="s">
        <v>1128</v>
      </c>
      <c r="AA150" s="9" t="s">
        <v>1129</v>
      </c>
      <c r="AB150" s="9" t="s">
        <v>1130</v>
      </c>
      <c r="AD150" s="9" t="s">
        <v>73</v>
      </c>
      <c r="AE150" s="9" t="s">
        <v>74</v>
      </c>
      <c r="AF150" s="10" t="s">
        <v>75</v>
      </c>
      <c r="AG150" s="9" t="s">
        <v>76</v>
      </c>
      <c r="AH150" s="13">
        <v>43705</v>
      </c>
      <c r="AI150" s="9" t="s">
        <v>1131</v>
      </c>
      <c r="AJ150" s="12">
        <v>570000</v>
      </c>
      <c r="AK150" s="9" t="s">
        <v>78</v>
      </c>
      <c r="AL150" s="14" t="s">
        <v>79</v>
      </c>
      <c r="AM150" s="9" t="s">
        <v>80</v>
      </c>
      <c r="AN150" s="9" t="s">
        <v>81</v>
      </c>
      <c r="AO150" s="9">
        <v>0</v>
      </c>
      <c r="AP150" s="9">
        <v>1.75</v>
      </c>
      <c r="AQ150" s="9">
        <v>1</v>
      </c>
      <c r="AR150" s="9">
        <v>2005</v>
      </c>
      <c r="AS150" s="10" t="s">
        <v>82</v>
      </c>
      <c r="AT150" s="9">
        <v>2</v>
      </c>
      <c r="AU150" s="9">
        <v>1</v>
      </c>
      <c r="AV150" s="9">
        <v>7</v>
      </c>
      <c r="AW150" s="12">
        <v>4928</v>
      </c>
      <c r="AX150" s="12">
        <v>2081</v>
      </c>
      <c r="AY150" s="9" t="s">
        <v>108</v>
      </c>
      <c r="AZ150" s="9" t="s">
        <v>109</v>
      </c>
      <c r="BA150" s="10" t="s">
        <v>132</v>
      </c>
      <c r="BB150" s="9" t="s">
        <v>167</v>
      </c>
      <c r="BD150" s="10" t="s">
        <v>65</v>
      </c>
      <c r="BJ150" s="13">
        <v>43707</v>
      </c>
    </row>
    <row r="151" spans="1:62" ht="10.8" customHeight="1" x14ac:dyDescent="0.25">
      <c r="A151" s="9">
        <v>4</v>
      </c>
      <c r="B151" s="9" t="s">
        <v>1132</v>
      </c>
      <c r="D151" s="10" t="s">
        <v>602</v>
      </c>
      <c r="E151" s="10" t="s">
        <v>344</v>
      </c>
      <c r="H151" s="4" t="str">
        <f>TRIM(D151)&amp;"-"&amp;TRIM(E151)&amp;IF(TRIM(F151)&lt;&gt;"","-"&amp;TRIM(F151),"")&amp;IF(TRIM(G151)&lt;&gt;"","-"&amp;TRIM(G151),"")</f>
        <v>047-054</v>
      </c>
      <c r="I151" s="9" t="s">
        <v>1133</v>
      </c>
      <c r="J151" s="9">
        <v>1575</v>
      </c>
      <c r="K151" s="11">
        <v>0.45</v>
      </c>
      <c r="L151" s="9">
        <v>1</v>
      </c>
      <c r="M151" s="9">
        <v>1</v>
      </c>
      <c r="N151" s="10" t="s">
        <v>65</v>
      </c>
      <c r="O151" s="9" t="s">
        <v>66</v>
      </c>
      <c r="P151" s="10" t="s">
        <v>287</v>
      </c>
      <c r="Q151" s="10" t="s">
        <v>374</v>
      </c>
      <c r="R151" s="10" t="s">
        <v>276</v>
      </c>
      <c r="S151" s="9">
        <v>1</v>
      </c>
      <c r="T151" s="9">
        <v>2019</v>
      </c>
      <c r="U151" s="12">
        <v>121300</v>
      </c>
      <c r="V151" s="12">
        <v>94700</v>
      </c>
      <c r="W151" s="12">
        <v>216000</v>
      </c>
      <c r="X151" s="12">
        <v>0</v>
      </c>
      <c r="Y151" s="9">
        <v>1</v>
      </c>
      <c r="Z151" s="9" t="s">
        <v>1134</v>
      </c>
      <c r="AB151" s="9" t="s">
        <v>1135</v>
      </c>
      <c r="AD151" s="9" t="s">
        <v>1136</v>
      </c>
      <c r="AE151" s="9" t="s">
        <v>74</v>
      </c>
      <c r="AF151" s="10" t="s">
        <v>1137</v>
      </c>
      <c r="AG151" s="9" t="s">
        <v>76</v>
      </c>
      <c r="AH151" s="13">
        <v>43584</v>
      </c>
      <c r="AI151" s="9" t="s">
        <v>1138</v>
      </c>
      <c r="AJ151" s="12">
        <v>285000</v>
      </c>
      <c r="AK151" s="9" t="s">
        <v>78</v>
      </c>
      <c r="AL151" s="14" t="s">
        <v>79</v>
      </c>
      <c r="AM151" s="9" t="s">
        <v>80</v>
      </c>
      <c r="AN151" s="9" t="s">
        <v>81</v>
      </c>
      <c r="AO151" s="9">
        <v>0</v>
      </c>
      <c r="AP151" s="9">
        <v>1</v>
      </c>
      <c r="AQ151" s="9">
        <v>1</v>
      </c>
      <c r="AR151" s="9">
        <v>1976</v>
      </c>
      <c r="AS151" s="10" t="s">
        <v>82</v>
      </c>
      <c r="AT151" s="9">
        <v>1</v>
      </c>
      <c r="AU151" s="9">
        <v>0</v>
      </c>
      <c r="AV151" s="9">
        <v>5</v>
      </c>
      <c r="AW151" s="12">
        <v>2632</v>
      </c>
      <c r="AX151" s="12">
        <v>1112</v>
      </c>
      <c r="AY151" s="9" t="s">
        <v>251</v>
      </c>
      <c r="AZ151" s="9" t="s">
        <v>252</v>
      </c>
      <c r="BA151" s="10" t="s">
        <v>155</v>
      </c>
      <c r="BB151" s="9" t="s">
        <v>156</v>
      </c>
      <c r="BD151" s="10" t="s">
        <v>65</v>
      </c>
      <c r="BJ151" s="13">
        <v>43584</v>
      </c>
    </row>
    <row r="152" spans="1:62" ht="10.8" customHeight="1" x14ac:dyDescent="0.25">
      <c r="A152" s="9">
        <v>6</v>
      </c>
      <c r="B152" s="9" t="s">
        <v>1139</v>
      </c>
      <c r="D152" s="10" t="s">
        <v>274</v>
      </c>
      <c r="E152" s="10" t="s">
        <v>257</v>
      </c>
      <c r="H152" s="4" t="str">
        <f>TRIM(D152)&amp;"-"&amp;TRIM(E152)&amp;IF(TRIM(F152)&lt;&gt;"","-"&amp;TRIM(F152),"")&amp;IF(TRIM(G152)&lt;&gt;"","-"&amp;TRIM(G152),"")</f>
        <v>051-012</v>
      </c>
      <c r="I152" s="9" t="s">
        <v>1140</v>
      </c>
      <c r="J152" s="9">
        <v>1636</v>
      </c>
      <c r="K152" s="11">
        <v>0.31000918</v>
      </c>
      <c r="L152" s="9">
        <v>1</v>
      </c>
      <c r="M152" s="9">
        <v>1</v>
      </c>
      <c r="N152" s="10" t="s">
        <v>285</v>
      </c>
      <c r="O152" s="9" t="s">
        <v>286</v>
      </c>
      <c r="P152" s="10" t="s">
        <v>287</v>
      </c>
      <c r="Q152" s="10" t="s">
        <v>160</v>
      </c>
      <c r="R152" s="10" t="s">
        <v>276</v>
      </c>
      <c r="S152" s="9">
        <v>1</v>
      </c>
      <c r="T152" s="9">
        <v>2019</v>
      </c>
      <c r="U152" s="12">
        <v>198700</v>
      </c>
      <c r="V152" s="12">
        <v>79300</v>
      </c>
      <c r="W152" s="12">
        <v>278000</v>
      </c>
      <c r="X152" s="12">
        <v>20000</v>
      </c>
      <c r="Y152" s="9">
        <v>2</v>
      </c>
      <c r="Z152" s="9" t="s">
        <v>1141</v>
      </c>
      <c r="AA152" s="9" t="s">
        <v>1142</v>
      </c>
      <c r="AB152" s="9" t="s">
        <v>1143</v>
      </c>
      <c r="AC152" s="9" t="s">
        <v>1144</v>
      </c>
      <c r="AD152" s="9" t="s">
        <v>1145</v>
      </c>
      <c r="AE152" s="9" t="s">
        <v>74</v>
      </c>
      <c r="AF152" s="10" t="s">
        <v>1146</v>
      </c>
      <c r="AG152" s="9" t="s">
        <v>76</v>
      </c>
      <c r="AH152" s="13">
        <v>43588</v>
      </c>
      <c r="AI152" s="9" t="s">
        <v>1147</v>
      </c>
      <c r="AJ152" s="12">
        <v>387500</v>
      </c>
      <c r="AK152" s="9" t="s">
        <v>78</v>
      </c>
      <c r="AL152" s="14" t="s">
        <v>79</v>
      </c>
      <c r="AM152" s="9" t="s">
        <v>80</v>
      </c>
      <c r="AN152" s="9" t="s">
        <v>81</v>
      </c>
      <c r="AO152" s="9">
        <v>0</v>
      </c>
      <c r="AP152" s="9">
        <v>1.75</v>
      </c>
      <c r="AQ152" s="9">
        <v>2</v>
      </c>
      <c r="AR152" s="9">
        <v>1853</v>
      </c>
      <c r="AS152" s="10" t="s">
        <v>82</v>
      </c>
      <c r="AT152" s="9">
        <v>2</v>
      </c>
      <c r="AU152" s="9">
        <v>0</v>
      </c>
      <c r="AV152" s="9">
        <v>9</v>
      </c>
      <c r="AW152" s="12">
        <v>3700</v>
      </c>
      <c r="AX152" s="12">
        <v>1911</v>
      </c>
      <c r="AY152" s="9" t="s">
        <v>814</v>
      </c>
      <c r="AZ152" s="9" t="s">
        <v>84</v>
      </c>
      <c r="BA152" s="10" t="s">
        <v>187</v>
      </c>
      <c r="BB152" s="9" t="s">
        <v>188</v>
      </c>
      <c r="BD152" s="10" t="s">
        <v>285</v>
      </c>
      <c r="BJ152" s="13">
        <v>43592</v>
      </c>
    </row>
    <row r="153" spans="1:62" ht="10.8" customHeight="1" x14ac:dyDescent="0.25">
      <c r="A153" s="9">
        <v>6</v>
      </c>
      <c r="B153" s="9" t="s">
        <v>1139</v>
      </c>
      <c r="D153" s="10" t="s">
        <v>274</v>
      </c>
      <c r="E153" s="10" t="s">
        <v>257</v>
      </c>
      <c r="H153" s="4" t="str">
        <f>TRIM(D153)&amp;"-"&amp;TRIM(E153)&amp;IF(TRIM(F153)&lt;&gt;"","-"&amp;TRIM(F153),"")&amp;IF(TRIM(G153)&lt;&gt;"","-"&amp;TRIM(G153),"")</f>
        <v>051-012</v>
      </c>
      <c r="I153" s="9" t="s">
        <v>1140</v>
      </c>
      <c r="J153" s="9">
        <v>1636</v>
      </c>
      <c r="K153" s="11">
        <v>0.31000918</v>
      </c>
      <c r="L153" s="9">
        <v>1</v>
      </c>
      <c r="M153" s="9">
        <v>1</v>
      </c>
      <c r="N153" s="10" t="s">
        <v>285</v>
      </c>
      <c r="O153" s="9" t="s">
        <v>286</v>
      </c>
      <c r="P153" s="10" t="s">
        <v>287</v>
      </c>
      <c r="Q153" s="10" t="s">
        <v>160</v>
      </c>
      <c r="R153" s="10" t="s">
        <v>276</v>
      </c>
      <c r="S153" s="9">
        <v>1</v>
      </c>
      <c r="T153" s="9">
        <v>2019</v>
      </c>
      <c r="U153" s="12">
        <v>198700</v>
      </c>
      <c r="V153" s="12">
        <v>79300</v>
      </c>
      <c r="W153" s="12">
        <v>278000</v>
      </c>
      <c r="X153" s="12">
        <v>20000</v>
      </c>
      <c r="Y153" s="9">
        <v>1</v>
      </c>
      <c r="Z153" s="9" t="s">
        <v>1148</v>
      </c>
      <c r="AA153" s="9" t="s">
        <v>1149</v>
      </c>
      <c r="AB153" s="9" t="s">
        <v>1150</v>
      </c>
      <c r="AD153" s="9" t="s">
        <v>1151</v>
      </c>
      <c r="AE153" s="9" t="s">
        <v>93</v>
      </c>
      <c r="AF153" s="10" t="s">
        <v>1152</v>
      </c>
      <c r="AG153" s="9" t="s">
        <v>76</v>
      </c>
      <c r="AH153" s="13">
        <v>43861</v>
      </c>
      <c r="AI153" s="9" t="s">
        <v>1153</v>
      </c>
      <c r="AJ153" s="12">
        <v>407000</v>
      </c>
      <c r="AK153" s="9" t="s">
        <v>78</v>
      </c>
      <c r="AL153" s="14" t="s">
        <v>79</v>
      </c>
      <c r="AM153" s="9" t="s">
        <v>80</v>
      </c>
      <c r="AN153" s="9" t="s">
        <v>81</v>
      </c>
      <c r="AO153" s="9">
        <v>0</v>
      </c>
      <c r="AP153" s="9">
        <v>1.75</v>
      </c>
      <c r="AQ153" s="9">
        <v>2</v>
      </c>
      <c r="AR153" s="9">
        <v>1853</v>
      </c>
      <c r="AS153" s="10" t="s">
        <v>82</v>
      </c>
      <c r="AT153" s="9">
        <v>2</v>
      </c>
      <c r="AU153" s="9">
        <v>0</v>
      </c>
      <c r="AV153" s="9">
        <v>9</v>
      </c>
      <c r="AW153" s="12">
        <v>3700</v>
      </c>
      <c r="AX153" s="12">
        <v>1911</v>
      </c>
      <c r="AY153" s="9" t="s">
        <v>814</v>
      </c>
      <c r="AZ153" s="9" t="s">
        <v>84</v>
      </c>
      <c r="BA153" s="10" t="s">
        <v>187</v>
      </c>
      <c r="BB153" s="9" t="s">
        <v>188</v>
      </c>
      <c r="BD153" s="10" t="s">
        <v>285</v>
      </c>
      <c r="BJ153" s="13">
        <v>43861</v>
      </c>
    </row>
    <row r="154" spans="1:62" ht="10.8" customHeight="1" x14ac:dyDescent="0.25">
      <c r="A154" s="9">
        <v>23</v>
      </c>
      <c r="B154" s="9" t="s">
        <v>1154</v>
      </c>
      <c r="D154" s="10" t="s">
        <v>734</v>
      </c>
      <c r="E154" s="10" t="s">
        <v>937</v>
      </c>
      <c r="H154" s="4" t="str">
        <f>TRIM(D154)&amp;"-"&amp;TRIM(E154)&amp;IF(TRIM(F154)&lt;&gt;"","-"&amp;TRIM(F154),"")&amp;IF(TRIM(G154)&lt;&gt;"","-"&amp;TRIM(G154),"")</f>
        <v>038-008</v>
      </c>
      <c r="I154" s="9" t="s">
        <v>1155</v>
      </c>
      <c r="J154" s="9">
        <v>3812</v>
      </c>
      <c r="K154" s="11">
        <v>1.06000918</v>
      </c>
      <c r="L154" s="9">
        <v>1</v>
      </c>
      <c r="M154" s="9">
        <v>1</v>
      </c>
      <c r="N154" s="10" t="s">
        <v>65</v>
      </c>
      <c r="O154" s="9" t="s">
        <v>66</v>
      </c>
      <c r="P154" s="10" t="s">
        <v>287</v>
      </c>
      <c r="Q154" s="10" t="s">
        <v>374</v>
      </c>
      <c r="R154" s="10" t="s">
        <v>276</v>
      </c>
      <c r="S154" s="9">
        <v>1</v>
      </c>
      <c r="T154" s="9">
        <v>2019</v>
      </c>
      <c r="U154" s="12">
        <v>217800</v>
      </c>
      <c r="V154" s="12">
        <v>105100</v>
      </c>
      <c r="W154" s="12">
        <v>322900</v>
      </c>
      <c r="X154" s="12">
        <v>0</v>
      </c>
      <c r="Y154" s="9">
        <v>1</v>
      </c>
      <c r="Z154" s="9" t="s">
        <v>1156</v>
      </c>
      <c r="AA154" s="9" t="s">
        <v>1157</v>
      </c>
      <c r="AB154" s="9" t="s">
        <v>1158</v>
      </c>
      <c r="AD154" s="9" t="s">
        <v>73</v>
      </c>
      <c r="AE154" s="9" t="s">
        <v>74</v>
      </c>
      <c r="AF154" s="10" t="s">
        <v>75</v>
      </c>
      <c r="AG154" s="9" t="s">
        <v>76</v>
      </c>
      <c r="AH154" s="13">
        <v>43906</v>
      </c>
      <c r="AI154" s="9" t="s">
        <v>1159</v>
      </c>
      <c r="AJ154" s="12">
        <v>345000</v>
      </c>
      <c r="AK154" s="9" t="s">
        <v>78</v>
      </c>
      <c r="AL154" s="14" t="s">
        <v>79</v>
      </c>
      <c r="AM154" s="9" t="s">
        <v>80</v>
      </c>
      <c r="AN154" s="9" t="s">
        <v>81</v>
      </c>
      <c r="AO154" s="9">
        <v>0</v>
      </c>
      <c r="AP154" s="9">
        <v>1</v>
      </c>
      <c r="AQ154" s="9">
        <v>1</v>
      </c>
      <c r="AR154" s="9">
        <v>1963</v>
      </c>
      <c r="AS154" s="10" t="s">
        <v>82</v>
      </c>
      <c r="AT154" s="9">
        <v>2</v>
      </c>
      <c r="AU154" s="9">
        <v>1</v>
      </c>
      <c r="AV154" s="9">
        <v>6</v>
      </c>
      <c r="AW154" s="12">
        <v>4108</v>
      </c>
      <c r="AX154" s="12">
        <v>1456</v>
      </c>
      <c r="AY154" s="9" t="s">
        <v>108</v>
      </c>
      <c r="AZ154" s="9" t="s">
        <v>84</v>
      </c>
      <c r="BA154" s="10" t="s">
        <v>154</v>
      </c>
      <c r="BB154" s="9" t="s">
        <v>400</v>
      </c>
      <c r="BD154" s="10" t="s">
        <v>65</v>
      </c>
      <c r="BJ154" s="13">
        <v>43907</v>
      </c>
    </row>
    <row r="155" spans="1:62" ht="10.8" customHeight="1" x14ac:dyDescent="0.25">
      <c r="A155" s="9">
        <v>33</v>
      </c>
      <c r="B155" s="9" t="s">
        <v>1154</v>
      </c>
      <c r="D155" s="10" t="s">
        <v>658</v>
      </c>
      <c r="E155" s="10" t="s">
        <v>366</v>
      </c>
      <c r="H155" s="4" t="str">
        <f>TRIM(D155)&amp;"-"&amp;TRIM(E155)&amp;IF(TRIM(F155)&lt;&gt;"","-"&amp;TRIM(F155),"")&amp;IF(TRIM(G155)&lt;&gt;"","-"&amp;TRIM(G155),"")</f>
        <v>043-019</v>
      </c>
      <c r="I155" s="9" t="s">
        <v>1160</v>
      </c>
      <c r="J155" s="9">
        <v>1784</v>
      </c>
      <c r="K155" s="11">
        <v>0.48999081999999999</v>
      </c>
      <c r="L155" s="9">
        <v>1</v>
      </c>
      <c r="M155" s="9">
        <v>1</v>
      </c>
      <c r="N155" s="10" t="s">
        <v>65</v>
      </c>
      <c r="O155" s="9" t="s">
        <v>66</v>
      </c>
      <c r="P155" s="10" t="s">
        <v>287</v>
      </c>
      <c r="Q155" s="10" t="s">
        <v>374</v>
      </c>
      <c r="R155" s="10" t="s">
        <v>276</v>
      </c>
      <c r="S155" s="9">
        <v>1</v>
      </c>
      <c r="T155" s="9">
        <v>2019</v>
      </c>
      <c r="U155" s="12">
        <v>216700</v>
      </c>
      <c r="V155" s="12">
        <v>96100</v>
      </c>
      <c r="W155" s="12">
        <v>312800</v>
      </c>
      <c r="X155" s="12">
        <v>0</v>
      </c>
      <c r="Y155" s="9">
        <v>1</v>
      </c>
      <c r="Z155" s="9" t="s">
        <v>1161</v>
      </c>
      <c r="AA155" s="9" t="s">
        <v>1162</v>
      </c>
      <c r="AB155" s="9" t="s">
        <v>1163</v>
      </c>
      <c r="AD155" s="9" t="s">
        <v>73</v>
      </c>
      <c r="AE155" s="9" t="s">
        <v>74</v>
      </c>
      <c r="AF155" s="10" t="s">
        <v>75</v>
      </c>
      <c r="AG155" s="9" t="s">
        <v>76</v>
      </c>
      <c r="AH155" s="13">
        <v>43586</v>
      </c>
      <c r="AI155" s="9" t="s">
        <v>1164</v>
      </c>
      <c r="AJ155" s="12">
        <v>305000</v>
      </c>
      <c r="AK155" s="9" t="s">
        <v>334</v>
      </c>
      <c r="AL155" s="14" t="s">
        <v>79</v>
      </c>
      <c r="AM155" s="9" t="s">
        <v>80</v>
      </c>
      <c r="AN155" s="9" t="s">
        <v>81</v>
      </c>
      <c r="AO155" s="9">
        <v>0</v>
      </c>
      <c r="AP155" s="9">
        <v>1</v>
      </c>
      <c r="AQ155" s="9">
        <v>1</v>
      </c>
      <c r="AR155" s="9">
        <v>1974</v>
      </c>
      <c r="AS155" s="10" t="s">
        <v>82</v>
      </c>
      <c r="AT155" s="9">
        <v>2</v>
      </c>
      <c r="AU155" s="9">
        <v>1</v>
      </c>
      <c r="AV155" s="9">
        <v>6</v>
      </c>
      <c r="AW155" s="12">
        <v>5095</v>
      </c>
      <c r="AX155" s="12">
        <v>2159</v>
      </c>
      <c r="AY155" s="9" t="s">
        <v>108</v>
      </c>
      <c r="AZ155" s="9" t="s">
        <v>84</v>
      </c>
      <c r="BA155" s="10" t="s">
        <v>155</v>
      </c>
      <c r="BB155" s="9" t="s">
        <v>156</v>
      </c>
      <c r="BD155" s="10" t="s">
        <v>65</v>
      </c>
      <c r="BJ155" s="13">
        <v>43587</v>
      </c>
    </row>
    <row r="156" spans="1:62" ht="10.8" customHeight="1" x14ac:dyDescent="0.25">
      <c r="A156" s="9">
        <v>34</v>
      </c>
      <c r="B156" s="9" t="s">
        <v>1165</v>
      </c>
      <c r="D156" s="10" t="s">
        <v>215</v>
      </c>
      <c r="E156" s="10" t="s">
        <v>1166</v>
      </c>
      <c r="H156" s="4" t="str">
        <f>TRIM(D156)&amp;"-"&amp;TRIM(E156)&amp;IF(TRIM(F156)&lt;&gt;"","-"&amp;TRIM(F156),"")&amp;IF(TRIM(G156)&lt;&gt;"","-"&amp;TRIM(G156),"")</f>
        <v>004-026</v>
      </c>
      <c r="I156" s="9" t="s">
        <v>1167</v>
      </c>
      <c r="J156" s="9">
        <v>2321</v>
      </c>
      <c r="K156" s="11">
        <v>3</v>
      </c>
      <c r="L156" s="9">
        <v>1</v>
      </c>
      <c r="M156" s="9">
        <v>1</v>
      </c>
      <c r="N156" s="10" t="s">
        <v>65</v>
      </c>
      <c r="O156" s="9" t="s">
        <v>66</v>
      </c>
      <c r="P156" s="10" t="s">
        <v>125</v>
      </c>
      <c r="Q156" s="10" t="s">
        <v>69</v>
      </c>
      <c r="R156" s="10" t="s">
        <v>127</v>
      </c>
      <c r="S156" s="9">
        <v>1</v>
      </c>
      <c r="T156" s="9">
        <v>2019</v>
      </c>
      <c r="U156" s="12">
        <v>154900</v>
      </c>
      <c r="V156" s="12">
        <v>81200</v>
      </c>
      <c r="W156" s="12">
        <v>236100</v>
      </c>
      <c r="X156" s="12">
        <v>20000</v>
      </c>
      <c r="Y156" s="9">
        <v>1</v>
      </c>
      <c r="Z156" s="9" t="s">
        <v>1168</v>
      </c>
      <c r="AA156" s="9" t="s">
        <v>1169</v>
      </c>
      <c r="AB156" s="9" t="s">
        <v>1170</v>
      </c>
      <c r="AD156" s="9" t="s">
        <v>73</v>
      </c>
      <c r="AE156" s="9" t="s">
        <v>74</v>
      </c>
      <c r="AF156" s="10" t="s">
        <v>75</v>
      </c>
      <c r="AG156" s="9" t="s">
        <v>76</v>
      </c>
      <c r="AH156" s="13">
        <v>43606</v>
      </c>
      <c r="AI156" s="9" t="s">
        <v>1171</v>
      </c>
      <c r="AJ156" s="12">
        <v>280000</v>
      </c>
      <c r="AK156" s="9" t="s">
        <v>78</v>
      </c>
      <c r="AL156" s="14" t="s">
        <v>79</v>
      </c>
      <c r="AM156" s="9" t="s">
        <v>80</v>
      </c>
      <c r="AN156" s="9" t="s">
        <v>81</v>
      </c>
      <c r="AO156" s="9">
        <v>0</v>
      </c>
      <c r="AP156" s="9">
        <v>1.75</v>
      </c>
      <c r="AQ156" s="9">
        <v>1</v>
      </c>
      <c r="AR156" s="9">
        <v>1990</v>
      </c>
      <c r="AS156" s="10" t="s">
        <v>82</v>
      </c>
      <c r="AT156" s="9">
        <v>2</v>
      </c>
      <c r="AU156" s="9">
        <v>0</v>
      </c>
      <c r="AV156" s="9">
        <v>7</v>
      </c>
      <c r="AW156" s="12">
        <v>2754</v>
      </c>
      <c r="AX156" s="12">
        <v>1488</v>
      </c>
      <c r="AY156" s="9" t="s">
        <v>251</v>
      </c>
      <c r="AZ156" s="9" t="s">
        <v>252</v>
      </c>
      <c r="BA156" s="10" t="s">
        <v>132</v>
      </c>
      <c r="BB156" s="9" t="s">
        <v>167</v>
      </c>
      <c r="BD156" s="10" t="s">
        <v>65</v>
      </c>
      <c r="BJ156" s="13">
        <v>43607</v>
      </c>
    </row>
    <row r="157" spans="1:62" ht="10.8" customHeight="1" x14ac:dyDescent="0.25">
      <c r="A157" s="9">
        <v>37</v>
      </c>
      <c r="B157" s="9" t="s">
        <v>1165</v>
      </c>
      <c r="D157" s="10" t="s">
        <v>215</v>
      </c>
      <c r="E157" s="10" t="s">
        <v>273</v>
      </c>
      <c r="H157" s="4" t="str">
        <f>TRIM(D157)&amp;"-"&amp;TRIM(E157)&amp;IF(TRIM(F157)&lt;&gt;"","-"&amp;TRIM(F157),"")&amp;IF(TRIM(G157)&lt;&gt;"","-"&amp;TRIM(G157),"")</f>
        <v>004-007</v>
      </c>
      <c r="I157" s="9" t="s">
        <v>1172</v>
      </c>
      <c r="J157" s="9">
        <v>1353</v>
      </c>
      <c r="K157" s="11">
        <v>3</v>
      </c>
      <c r="L157" s="9">
        <v>1</v>
      </c>
      <c r="M157" s="9">
        <v>1</v>
      </c>
      <c r="N157" s="10" t="s">
        <v>65</v>
      </c>
      <c r="O157" s="9" t="s">
        <v>66</v>
      </c>
      <c r="P157" s="10" t="s">
        <v>125</v>
      </c>
      <c r="Q157" s="10" t="s">
        <v>69</v>
      </c>
      <c r="R157" s="10" t="s">
        <v>127</v>
      </c>
      <c r="S157" s="9">
        <v>1</v>
      </c>
      <c r="T157" s="9">
        <v>2019</v>
      </c>
      <c r="U157" s="12">
        <v>379100</v>
      </c>
      <c r="V157" s="12">
        <v>81200</v>
      </c>
      <c r="W157" s="12">
        <v>460300</v>
      </c>
      <c r="X157" s="12">
        <v>26000</v>
      </c>
      <c r="Y157" s="9">
        <v>1</v>
      </c>
      <c r="Z157" s="9" t="s">
        <v>1173</v>
      </c>
      <c r="AA157" s="9" t="s">
        <v>1174</v>
      </c>
      <c r="AB157" s="9" t="s">
        <v>1175</v>
      </c>
      <c r="AD157" s="9" t="s">
        <v>73</v>
      </c>
      <c r="AE157" s="9" t="s">
        <v>74</v>
      </c>
      <c r="AF157" s="10" t="s">
        <v>75</v>
      </c>
      <c r="AG157" s="9" t="s">
        <v>76</v>
      </c>
      <c r="AH157" s="13">
        <v>43644</v>
      </c>
      <c r="AI157" s="9" t="s">
        <v>1176</v>
      </c>
      <c r="AJ157" s="12">
        <v>439000</v>
      </c>
      <c r="AK157" s="9" t="s">
        <v>78</v>
      </c>
      <c r="AL157" s="14" t="s">
        <v>79</v>
      </c>
      <c r="AM157" s="9" t="s">
        <v>80</v>
      </c>
      <c r="AN157" s="9" t="s">
        <v>81</v>
      </c>
      <c r="AO157" s="9">
        <v>0</v>
      </c>
      <c r="AP157" s="9">
        <v>2</v>
      </c>
      <c r="AQ157" s="9">
        <v>1</v>
      </c>
      <c r="AR157" s="9">
        <v>1989</v>
      </c>
      <c r="AS157" s="10" t="s">
        <v>132</v>
      </c>
      <c r="AT157" s="9">
        <v>2</v>
      </c>
      <c r="AU157" s="9">
        <v>1</v>
      </c>
      <c r="AV157" s="9">
        <v>10</v>
      </c>
      <c r="AW157" s="12">
        <v>5076</v>
      </c>
      <c r="AX157" s="12">
        <v>2556</v>
      </c>
      <c r="AY157" s="9" t="s">
        <v>108</v>
      </c>
      <c r="AZ157" s="9" t="s">
        <v>84</v>
      </c>
      <c r="BA157" s="10" t="s">
        <v>82</v>
      </c>
      <c r="BB157" s="9" t="s">
        <v>133</v>
      </c>
      <c r="BD157" s="10" t="s">
        <v>65</v>
      </c>
      <c r="BJ157" s="13">
        <v>43647</v>
      </c>
    </row>
    <row r="158" spans="1:62" ht="10.8" customHeight="1" x14ac:dyDescent="0.25">
      <c r="A158" s="9">
        <v>47</v>
      </c>
      <c r="B158" s="9" t="s">
        <v>1165</v>
      </c>
      <c r="D158" s="10" t="s">
        <v>215</v>
      </c>
      <c r="E158" s="10" t="s">
        <v>122</v>
      </c>
      <c r="H158" s="4" t="str">
        <f>TRIM(D158)&amp;"-"&amp;TRIM(E158)&amp;IF(TRIM(F158)&lt;&gt;"","-"&amp;TRIM(F158),"")&amp;IF(TRIM(G158)&lt;&gt;"","-"&amp;TRIM(G158),"")</f>
        <v>004-002</v>
      </c>
      <c r="I158" s="9" t="s">
        <v>1177</v>
      </c>
      <c r="J158" s="9">
        <v>781</v>
      </c>
      <c r="K158" s="11">
        <v>3</v>
      </c>
      <c r="L158" s="9">
        <v>1</v>
      </c>
      <c r="M158" s="9">
        <v>1</v>
      </c>
      <c r="N158" s="10" t="s">
        <v>65</v>
      </c>
      <c r="O158" s="9" t="s">
        <v>66</v>
      </c>
      <c r="P158" s="10" t="s">
        <v>125</v>
      </c>
      <c r="Q158" s="10" t="s">
        <v>69</v>
      </c>
      <c r="R158" s="10" t="s">
        <v>127</v>
      </c>
      <c r="S158" s="9">
        <v>1</v>
      </c>
      <c r="T158" s="9">
        <v>2019</v>
      </c>
      <c r="U158" s="12">
        <v>283100</v>
      </c>
      <c r="V158" s="12">
        <v>81200</v>
      </c>
      <c r="W158" s="12">
        <v>364300</v>
      </c>
      <c r="X158" s="12">
        <v>20000</v>
      </c>
      <c r="Y158" s="9">
        <v>1</v>
      </c>
      <c r="Z158" s="9" t="s">
        <v>1178</v>
      </c>
      <c r="AA158" s="9" t="s">
        <v>1179</v>
      </c>
      <c r="AB158" s="9" t="s">
        <v>1180</v>
      </c>
      <c r="AD158" s="9" t="s">
        <v>73</v>
      </c>
      <c r="AE158" s="9" t="s">
        <v>74</v>
      </c>
      <c r="AF158" s="10" t="s">
        <v>75</v>
      </c>
      <c r="AG158" s="9" t="s">
        <v>76</v>
      </c>
      <c r="AH158" s="13">
        <v>43574</v>
      </c>
      <c r="AI158" s="9" t="s">
        <v>1181</v>
      </c>
      <c r="AJ158" s="12">
        <v>342000</v>
      </c>
      <c r="AK158" s="9" t="s">
        <v>78</v>
      </c>
      <c r="AL158" s="14" t="s">
        <v>79</v>
      </c>
      <c r="AM158" s="9" t="s">
        <v>80</v>
      </c>
      <c r="AN158" s="9" t="s">
        <v>81</v>
      </c>
      <c r="AO158" s="9">
        <v>0</v>
      </c>
      <c r="AP158" s="9">
        <v>2</v>
      </c>
      <c r="AQ158" s="9">
        <v>1</v>
      </c>
      <c r="AR158" s="9">
        <v>1990</v>
      </c>
      <c r="AS158" s="10" t="s">
        <v>132</v>
      </c>
      <c r="AT158" s="9">
        <v>2</v>
      </c>
      <c r="AU158" s="9">
        <v>0</v>
      </c>
      <c r="AV158" s="9">
        <v>8</v>
      </c>
      <c r="AW158" s="12">
        <v>5330</v>
      </c>
      <c r="AX158" s="12">
        <v>2036</v>
      </c>
      <c r="AY158" s="9" t="s">
        <v>108</v>
      </c>
      <c r="AZ158" s="9" t="s">
        <v>84</v>
      </c>
      <c r="BA158" s="10" t="s">
        <v>82</v>
      </c>
      <c r="BB158" s="9" t="s">
        <v>133</v>
      </c>
      <c r="BD158" s="10" t="s">
        <v>65</v>
      </c>
      <c r="BJ158" s="13">
        <v>43574</v>
      </c>
    </row>
    <row r="159" spans="1:62" ht="10.8" customHeight="1" x14ac:dyDescent="0.25">
      <c r="A159" s="9">
        <v>15</v>
      </c>
      <c r="B159" s="9" t="s">
        <v>1182</v>
      </c>
      <c r="D159" s="10" t="s">
        <v>372</v>
      </c>
      <c r="E159" s="10" t="s">
        <v>215</v>
      </c>
      <c r="H159" s="4" t="str">
        <f>TRIM(D159)&amp;"-"&amp;TRIM(E159)&amp;IF(TRIM(F159)&lt;&gt;"","-"&amp;TRIM(F159),"")&amp;IF(TRIM(G159)&lt;&gt;"","-"&amp;TRIM(G159),"")</f>
        <v>018-004</v>
      </c>
      <c r="I159" s="9" t="s">
        <v>1183</v>
      </c>
      <c r="J159" s="9">
        <v>1694</v>
      </c>
      <c r="K159" s="11">
        <v>0.46000918000000002</v>
      </c>
      <c r="L159" s="9">
        <v>1</v>
      </c>
      <c r="M159" s="9">
        <v>1</v>
      </c>
      <c r="N159" s="10" t="s">
        <v>788</v>
      </c>
      <c r="O159" s="9" t="s">
        <v>789</v>
      </c>
      <c r="P159" s="10" t="s">
        <v>125</v>
      </c>
      <c r="Q159" s="10" t="s">
        <v>160</v>
      </c>
      <c r="R159" s="10" t="s">
        <v>127</v>
      </c>
      <c r="S159" s="9">
        <v>1</v>
      </c>
      <c r="T159" s="9">
        <v>2019</v>
      </c>
      <c r="U159" s="12">
        <v>256700</v>
      </c>
      <c r="V159" s="12">
        <v>56300</v>
      </c>
      <c r="W159" s="12">
        <v>313000</v>
      </c>
      <c r="X159" s="12">
        <v>20000</v>
      </c>
      <c r="Y159" s="9">
        <v>1</v>
      </c>
      <c r="Z159" s="9" t="s">
        <v>1184</v>
      </c>
      <c r="AB159" s="9" t="s">
        <v>1185</v>
      </c>
      <c r="AD159" s="9" t="s">
        <v>73</v>
      </c>
      <c r="AE159" s="9" t="s">
        <v>74</v>
      </c>
      <c r="AF159" s="10" t="s">
        <v>75</v>
      </c>
      <c r="AG159" s="9" t="s">
        <v>76</v>
      </c>
      <c r="AH159" s="13">
        <v>43763</v>
      </c>
      <c r="AI159" s="9" t="s">
        <v>1186</v>
      </c>
      <c r="AJ159" s="12">
        <v>305000</v>
      </c>
      <c r="AK159" s="9" t="s">
        <v>78</v>
      </c>
      <c r="AL159" s="14" t="s">
        <v>79</v>
      </c>
      <c r="AM159" s="9" t="s">
        <v>80</v>
      </c>
      <c r="AN159" s="9" t="s">
        <v>81</v>
      </c>
      <c r="AO159" s="9">
        <v>0</v>
      </c>
      <c r="AP159" s="9">
        <v>1.75</v>
      </c>
      <c r="AQ159" s="9">
        <v>2</v>
      </c>
      <c r="AR159" s="9">
        <v>1820</v>
      </c>
      <c r="AS159" s="10" t="s">
        <v>132</v>
      </c>
      <c r="AT159" s="9">
        <v>2</v>
      </c>
      <c r="AU159" s="9">
        <v>0</v>
      </c>
      <c r="AV159" s="9">
        <v>8</v>
      </c>
      <c r="AW159" s="12">
        <v>4674</v>
      </c>
      <c r="AX159" s="12">
        <v>2563</v>
      </c>
      <c r="AY159" s="9" t="s">
        <v>108</v>
      </c>
      <c r="AZ159" s="9" t="s">
        <v>84</v>
      </c>
      <c r="BA159" s="10" t="s">
        <v>187</v>
      </c>
      <c r="BB159" s="9" t="s">
        <v>188</v>
      </c>
      <c r="BD159" s="10" t="s">
        <v>788</v>
      </c>
      <c r="BJ159" s="13">
        <v>43767</v>
      </c>
    </row>
    <row r="160" spans="1:62" ht="10.8" customHeight="1" x14ac:dyDescent="0.25">
      <c r="A160" s="9">
        <v>44</v>
      </c>
      <c r="B160" s="9" t="s">
        <v>1182</v>
      </c>
      <c r="D160" s="10" t="s">
        <v>372</v>
      </c>
      <c r="E160" s="10" t="s">
        <v>366</v>
      </c>
      <c r="H160" s="4" t="str">
        <f>TRIM(D160)&amp;"-"&amp;TRIM(E160)&amp;IF(TRIM(F160)&lt;&gt;"","-"&amp;TRIM(F160),"")&amp;IF(TRIM(G160)&lt;&gt;"","-"&amp;TRIM(G160),"")</f>
        <v>018-019</v>
      </c>
      <c r="I160" s="9" t="s">
        <v>1187</v>
      </c>
      <c r="J160" s="9">
        <v>1686</v>
      </c>
      <c r="K160" s="11">
        <v>0.46000918000000002</v>
      </c>
      <c r="L160" s="9">
        <v>1</v>
      </c>
      <c r="M160" s="9">
        <v>1</v>
      </c>
      <c r="N160" s="10" t="s">
        <v>65</v>
      </c>
      <c r="O160" s="9" t="s">
        <v>66</v>
      </c>
      <c r="P160" s="10" t="s">
        <v>125</v>
      </c>
      <c r="Q160" s="10" t="s">
        <v>160</v>
      </c>
      <c r="R160" s="10" t="s">
        <v>127</v>
      </c>
      <c r="S160" s="9">
        <v>1</v>
      </c>
      <c r="T160" s="9">
        <v>2019</v>
      </c>
      <c r="U160" s="12">
        <v>88400</v>
      </c>
      <c r="V160" s="12">
        <v>56300</v>
      </c>
      <c r="W160" s="12">
        <v>144700</v>
      </c>
      <c r="X160" s="12">
        <v>0</v>
      </c>
      <c r="Y160" s="9">
        <v>1</v>
      </c>
      <c r="Z160" s="9" t="s">
        <v>1188</v>
      </c>
      <c r="AA160" s="9" t="s">
        <v>1189</v>
      </c>
      <c r="AB160" s="9" t="s">
        <v>1190</v>
      </c>
      <c r="AD160" s="9" t="s">
        <v>73</v>
      </c>
      <c r="AE160" s="9" t="s">
        <v>74</v>
      </c>
      <c r="AF160" s="10" t="s">
        <v>75</v>
      </c>
      <c r="AG160" s="9" t="s">
        <v>76</v>
      </c>
      <c r="AH160" s="13">
        <v>43738</v>
      </c>
      <c r="AI160" s="9" t="s">
        <v>1191</v>
      </c>
      <c r="AJ160" s="12">
        <v>120000</v>
      </c>
      <c r="AK160" s="9" t="s">
        <v>78</v>
      </c>
      <c r="AL160" s="14" t="s">
        <v>79</v>
      </c>
      <c r="AM160" s="9" t="s">
        <v>80</v>
      </c>
      <c r="AN160" s="9" t="s">
        <v>81</v>
      </c>
      <c r="AO160" s="9">
        <v>0</v>
      </c>
      <c r="AP160" s="9">
        <v>1</v>
      </c>
      <c r="AQ160" s="9">
        <v>1</v>
      </c>
      <c r="AR160" s="9">
        <v>1960</v>
      </c>
      <c r="AS160" s="10" t="s">
        <v>154</v>
      </c>
      <c r="AT160" s="9">
        <v>1</v>
      </c>
      <c r="AU160" s="9">
        <v>0</v>
      </c>
      <c r="AV160" s="9">
        <v>4</v>
      </c>
      <c r="AW160" s="12">
        <v>1688</v>
      </c>
      <c r="AX160" s="12">
        <v>768</v>
      </c>
      <c r="AY160" s="9" t="s">
        <v>108</v>
      </c>
      <c r="AZ160" s="9" t="s">
        <v>84</v>
      </c>
      <c r="BA160" s="10" t="s">
        <v>155</v>
      </c>
      <c r="BB160" s="9" t="s">
        <v>156</v>
      </c>
      <c r="BD160" s="10" t="s">
        <v>65</v>
      </c>
      <c r="BJ160" s="13">
        <v>43741</v>
      </c>
    </row>
    <row r="161" spans="1:62" ht="10.8" customHeight="1" x14ac:dyDescent="0.25">
      <c r="A161" s="9">
        <v>45</v>
      </c>
      <c r="B161" s="9" t="s">
        <v>1182</v>
      </c>
      <c r="D161" s="10" t="s">
        <v>372</v>
      </c>
      <c r="E161" s="10" t="s">
        <v>180</v>
      </c>
      <c r="H161" s="4" t="str">
        <f>TRIM(D161)&amp;"-"&amp;TRIM(E161)&amp;IF(TRIM(F161)&lt;&gt;"","-"&amp;TRIM(F161),"")&amp;IF(TRIM(G161)&lt;&gt;"","-"&amp;TRIM(G161),"")</f>
        <v>018-021</v>
      </c>
      <c r="I161" s="9" t="s">
        <v>1192</v>
      </c>
      <c r="J161" s="9">
        <v>1007</v>
      </c>
      <c r="K161" s="11">
        <v>0.46000918000000002</v>
      </c>
      <c r="L161" s="9">
        <v>1</v>
      </c>
      <c r="M161" s="9">
        <v>1</v>
      </c>
      <c r="N161" s="10" t="s">
        <v>65</v>
      </c>
      <c r="O161" s="9" t="s">
        <v>66</v>
      </c>
      <c r="P161" s="10" t="s">
        <v>125</v>
      </c>
      <c r="Q161" s="10" t="s">
        <v>160</v>
      </c>
      <c r="R161" s="10" t="s">
        <v>127</v>
      </c>
      <c r="S161" s="9">
        <v>1</v>
      </c>
      <c r="T161" s="9">
        <v>2019</v>
      </c>
      <c r="U161" s="12">
        <v>158400</v>
      </c>
      <c r="V161" s="12">
        <v>56300</v>
      </c>
      <c r="W161" s="12">
        <v>214700</v>
      </c>
      <c r="X161" s="12">
        <v>0</v>
      </c>
      <c r="Y161" s="9">
        <v>1</v>
      </c>
      <c r="Z161" s="9" t="s">
        <v>1193</v>
      </c>
      <c r="AA161" s="9" t="s">
        <v>1194</v>
      </c>
      <c r="AB161" s="9" t="s">
        <v>1195</v>
      </c>
      <c r="AD161" s="9" t="s">
        <v>73</v>
      </c>
      <c r="AE161" s="9" t="s">
        <v>74</v>
      </c>
      <c r="AF161" s="10" t="s">
        <v>75</v>
      </c>
      <c r="AG161" s="9" t="s">
        <v>76</v>
      </c>
      <c r="AH161" s="13">
        <v>43731</v>
      </c>
      <c r="AI161" s="9" t="s">
        <v>1196</v>
      </c>
      <c r="AJ161" s="12">
        <v>315500</v>
      </c>
      <c r="AK161" s="9" t="s">
        <v>78</v>
      </c>
      <c r="AL161" s="14" t="s">
        <v>79</v>
      </c>
      <c r="AM161" s="9" t="s">
        <v>80</v>
      </c>
      <c r="AN161" s="9" t="s">
        <v>81</v>
      </c>
      <c r="AO161" s="9">
        <v>0</v>
      </c>
      <c r="AP161" s="9">
        <v>1.75</v>
      </c>
      <c r="AQ161" s="9">
        <v>1</v>
      </c>
      <c r="AR161" s="9">
        <v>1980</v>
      </c>
      <c r="AS161" s="10" t="s">
        <v>82</v>
      </c>
      <c r="AT161" s="9">
        <v>2</v>
      </c>
      <c r="AU161" s="9">
        <v>0</v>
      </c>
      <c r="AV161" s="9">
        <v>6</v>
      </c>
      <c r="AW161" s="12">
        <v>2550</v>
      </c>
      <c r="AX161" s="12">
        <v>1488</v>
      </c>
      <c r="AY161" s="9" t="s">
        <v>108</v>
      </c>
      <c r="AZ161" s="9" t="s">
        <v>84</v>
      </c>
      <c r="BA161" s="10" t="s">
        <v>132</v>
      </c>
      <c r="BB161" s="9" t="s">
        <v>167</v>
      </c>
      <c r="BD161" s="10" t="s">
        <v>65</v>
      </c>
      <c r="BJ161" s="13">
        <v>43733</v>
      </c>
    </row>
    <row r="162" spans="1:62" ht="10.8" customHeight="1" x14ac:dyDescent="0.25">
      <c r="A162" s="9">
        <v>11</v>
      </c>
      <c r="B162" s="9" t="s">
        <v>1197</v>
      </c>
      <c r="D162" s="10" t="s">
        <v>241</v>
      </c>
      <c r="E162" s="10" t="s">
        <v>785</v>
      </c>
      <c r="H162" s="4" t="str">
        <f>TRIM(D162)&amp;"-"&amp;TRIM(E162)&amp;IF(TRIM(F162)&lt;&gt;"","-"&amp;TRIM(F162),"")&amp;IF(TRIM(G162)&lt;&gt;"","-"&amp;TRIM(G162),"")</f>
        <v>060-046</v>
      </c>
      <c r="I162" s="9" t="s">
        <v>1198</v>
      </c>
      <c r="J162" s="9">
        <v>1122</v>
      </c>
      <c r="K162" s="11">
        <v>0.5</v>
      </c>
      <c r="L162" s="9">
        <v>1</v>
      </c>
      <c r="M162" s="9">
        <v>1</v>
      </c>
      <c r="N162" s="10" t="s">
        <v>65</v>
      </c>
      <c r="O162" s="9" t="s">
        <v>66</v>
      </c>
      <c r="P162" s="10" t="s">
        <v>287</v>
      </c>
      <c r="Q162" s="10" t="s">
        <v>374</v>
      </c>
      <c r="R162" s="10" t="s">
        <v>276</v>
      </c>
      <c r="S162" s="9">
        <v>1</v>
      </c>
      <c r="T162" s="9">
        <v>2019</v>
      </c>
      <c r="U162" s="12">
        <v>195900</v>
      </c>
      <c r="V162" s="12">
        <v>96000</v>
      </c>
      <c r="W162" s="12">
        <v>291900</v>
      </c>
      <c r="X162" s="12">
        <v>0</v>
      </c>
      <c r="Y162" s="9">
        <v>1</v>
      </c>
      <c r="Z162" s="9" t="s">
        <v>1199</v>
      </c>
      <c r="AB162" s="9" t="s">
        <v>1200</v>
      </c>
      <c r="AD162" s="9" t="s">
        <v>1201</v>
      </c>
      <c r="AE162" s="9" t="s">
        <v>248</v>
      </c>
      <c r="AF162" s="10" t="s">
        <v>1202</v>
      </c>
      <c r="AG162" s="9" t="s">
        <v>76</v>
      </c>
      <c r="AH162" s="13">
        <v>43628</v>
      </c>
      <c r="AI162" s="9" t="s">
        <v>1203</v>
      </c>
      <c r="AJ162" s="12">
        <v>330000</v>
      </c>
      <c r="AK162" s="9" t="s">
        <v>78</v>
      </c>
      <c r="AL162" s="14" t="s">
        <v>79</v>
      </c>
      <c r="AM162" s="9" t="s">
        <v>80</v>
      </c>
      <c r="AN162" s="9" t="s">
        <v>81</v>
      </c>
      <c r="AO162" s="9">
        <v>0</v>
      </c>
      <c r="AP162" s="9">
        <v>1.75</v>
      </c>
      <c r="AQ162" s="9">
        <v>1</v>
      </c>
      <c r="AR162" s="9">
        <v>1984</v>
      </c>
      <c r="AS162" s="10" t="s">
        <v>82</v>
      </c>
      <c r="AT162" s="9">
        <v>2</v>
      </c>
      <c r="AU162" s="9">
        <v>0</v>
      </c>
      <c r="AV162" s="9">
        <v>7</v>
      </c>
      <c r="AW162" s="12">
        <v>3744</v>
      </c>
      <c r="AX162" s="12">
        <v>2010</v>
      </c>
      <c r="AY162" s="9" t="s">
        <v>251</v>
      </c>
      <c r="AZ162" s="9" t="s">
        <v>252</v>
      </c>
      <c r="BA162" s="10" t="s">
        <v>132</v>
      </c>
      <c r="BB162" s="9" t="s">
        <v>167</v>
      </c>
      <c r="BD162" s="10" t="s">
        <v>65</v>
      </c>
      <c r="BJ162" s="13">
        <v>43630</v>
      </c>
    </row>
    <row r="163" spans="1:62" ht="10.8" customHeight="1" x14ac:dyDescent="0.25">
      <c r="A163" s="9">
        <v>26</v>
      </c>
      <c r="B163" s="9" t="s">
        <v>1197</v>
      </c>
      <c r="D163" s="10" t="s">
        <v>241</v>
      </c>
      <c r="E163" s="10" t="s">
        <v>230</v>
      </c>
      <c r="H163" s="4" t="str">
        <f>TRIM(D163)&amp;"-"&amp;TRIM(E163)&amp;IF(TRIM(F163)&lt;&gt;"","-"&amp;TRIM(F163),"")&amp;IF(TRIM(G163)&lt;&gt;"","-"&amp;TRIM(G163),"")</f>
        <v>060-062</v>
      </c>
      <c r="I163" s="9" t="s">
        <v>1204</v>
      </c>
      <c r="J163" s="9">
        <v>834</v>
      </c>
      <c r="K163" s="11">
        <v>0.46000918000000002</v>
      </c>
      <c r="L163" s="9">
        <v>1</v>
      </c>
      <c r="M163" s="9">
        <v>1</v>
      </c>
      <c r="N163" s="10" t="s">
        <v>65</v>
      </c>
      <c r="O163" s="9" t="s">
        <v>66</v>
      </c>
      <c r="P163" s="10" t="s">
        <v>287</v>
      </c>
      <c r="Q163" s="10" t="s">
        <v>374</v>
      </c>
      <c r="R163" s="10" t="s">
        <v>276</v>
      </c>
      <c r="S163" s="9">
        <v>1</v>
      </c>
      <c r="T163" s="9">
        <v>2019</v>
      </c>
      <c r="U163" s="12">
        <v>190800</v>
      </c>
      <c r="V163" s="12">
        <v>95300</v>
      </c>
      <c r="W163" s="12">
        <v>286100</v>
      </c>
      <c r="X163" s="12">
        <v>20000</v>
      </c>
      <c r="Y163" s="9">
        <v>1</v>
      </c>
      <c r="Z163" s="9" t="s">
        <v>1205</v>
      </c>
      <c r="AA163" s="9" t="s">
        <v>1206</v>
      </c>
      <c r="AB163" s="9" t="s">
        <v>1207</v>
      </c>
      <c r="AD163" s="9" t="s">
        <v>73</v>
      </c>
      <c r="AE163" s="9" t="s">
        <v>74</v>
      </c>
      <c r="AF163" s="10" t="s">
        <v>75</v>
      </c>
      <c r="AG163" s="9" t="s">
        <v>76</v>
      </c>
      <c r="AH163" s="13">
        <v>43665</v>
      </c>
      <c r="AI163" s="9" t="s">
        <v>1208</v>
      </c>
      <c r="AJ163" s="12">
        <v>371250</v>
      </c>
      <c r="AK163" s="9" t="s">
        <v>78</v>
      </c>
      <c r="AL163" s="14" t="s">
        <v>79</v>
      </c>
      <c r="AM163" s="9" t="s">
        <v>80</v>
      </c>
      <c r="AN163" s="9" t="s">
        <v>81</v>
      </c>
      <c r="AO163" s="9">
        <v>0</v>
      </c>
      <c r="AP163" s="9">
        <v>1.75</v>
      </c>
      <c r="AQ163" s="9">
        <v>1</v>
      </c>
      <c r="AR163" s="9">
        <v>1983</v>
      </c>
      <c r="AS163" s="10" t="s">
        <v>82</v>
      </c>
      <c r="AT163" s="9">
        <v>2</v>
      </c>
      <c r="AU163" s="9">
        <v>0</v>
      </c>
      <c r="AV163" s="9">
        <v>7</v>
      </c>
      <c r="AW163" s="12">
        <v>3983</v>
      </c>
      <c r="AX163" s="12">
        <v>1393</v>
      </c>
      <c r="AY163" s="9" t="s">
        <v>108</v>
      </c>
      <c r="AZ163" s="9" t="s">
        <v>84</v>
      </c>
      <c r="BA163" s="10" t="s">
        <v>132</v>
      </c>
      <c r="BB163" s="9" t="s">
        <v>167</v>
      </c>
      <c r="BD163" s="10" t="s">
        <v>65</v>
      </c>
      <c r="BJ163" s="13">
        <v>43669</v>
      </c>
    </row>
    <row r="164" spans="1:62" ht="10.8" customHeight="1" x14ac:dyDescent="0.25">
      <c r="A164" s="9">
        <v>14</v>
      </c>
      <c r="B164" s="9" t="s">
        <v>1209</v>
      </c>
      <c r="D164" s="10" t="s">
        <v>272</v>
      </c>
      <c r="E164" s="10" t="s">
        <v>273</v>
      </c>
      <c r="F164" s="10" t="s">
        <v>508</v>
      </c>
      <c r="H164" s="4" t="str">
        <f>TRIM(D164)&amp;"-"&amp;TRIM(E164)&amp;IF(TRIM(F164)&lt;&gt;"","-"&amp;TRIM(F164),"")&amp;IF(TRIM(G164)&lt;&gt;"","-"&amp;TRIM(G164),"")</f>
        <v>056-007-039</v>
      </c>
      <c r="I164" s="9" t="s">
        <v>1210</v>
      </c>
      <c r="J164" s="9">
        <v>6963</v>
      </c>
      <c r="K164" s="11">
        <v>1</v>
      </c>
      <c r="L164" s="9">
        <v>1</v>
      </c>
      <c r="M164" s="9">
        <v>1</v>
      </c>
      <c r="N164" s="10" t="s">
        <v>101</v>
      </c>
      <c r="O164" s="9" t="s">
        <v>102</v>
      </c>
      <c r="Q164" s="10" t="s">
        <v>103</v>
      </c>
      <c r="R164" s="10" t="s">
        <v>276</v>
      </c>
      <c r="S164" s="9">
        <v>1</v>
      </c>
      <c r="T164" s="9">
        <v>2019</v>
      </c>
      <c r="U164" s="12">
        <v>238700</v>
      </c>
      <c r="V164" s="12">
        <v>90700</v>
      </c>
      <c r="W164" s="12">
        <v>329400</v>
      </c>
      <c r="X164" s="12">
        <v>0</v>
      </c>
      <c r="Y164" s="9">
        <v>1</v>
      </c>
      <c r="Z164" s="9" t="s">
        <v>1211</v>
      </c>
      <c r="AB164" s="9" t="s">
        <v>1212</v>
      </c>
      <c r="AD164" s="9" t="s">
        <v>1213</v>
      </c>
      <c r="AE164" s="9" t="s">
        <v>74</v>
      </c>
      <c r="AF164" s="10" t="s">
        <v>1214</v>
      </c>
      <c r="AG164" s="9" t="s">
        <v>76</v>
      </c>
      <c r="AH164" s="13">
        <v>43846</v>
      </c>
      <c r="AI164" s="9" t="s">
        <v>1215</v>
      </c>
      <c r="AJ164" s="12">
        <v>320000</v>
      </c>
      <c r="AK164" s="9" t="s">
        <v>78</v>
      </c>
      <c r="AL164" s="14" t="s">
        <v>79</v>
      </c>
      <c r="AM164" s="9" t="s">
        <v>80</v>
      </c>
      <c r="AN164" s="9" t="s">
        <v>81</v>
      </c>
      <c r="AO164" s="9">
        <v>0</v>
      </c>
      <c r="AP164" s="9">
        <v>1.75</v>
      </c>
      <c r="AQ164" s="9">
        <v>1</v>
      </c>
      <c r="AR164" s="9">
        <v>2004</v>
      </c>
      <c r="AS164" s="10" t="s">
        <v>154</v>
      </c>
      <c r="AT164" s="9">
        <v>2</v>
      </c>
      <c r="AV164" s="9">
        <v>5</v>
      </c>
      <c r="AW164" s="12">
        <v>3726</v>
      </c>
      <c r="AX164" s="12">
        <v>1466</v>
      </c>
      <c r="AY164" s="9" t="s">
        <v>108</v>
      </c>
      <c r="AZ164" s="9" t="s">
        <v>84</v>
      </c>
      <c r="BA164" s="10" t="s">
        <v>110</v>
      </c>
      <c r="BB164" s="9" t="s">
        <v>111</v>
      </c>
      <c r="BD164" s="10" t="s">
        <v>101</v>
      </c>
      <c r="BE164" s="9">
        <v>103383</v>
      </c>
      <c r="BF164" s="9" t="s">
        <v>281</v>
      </c>
      <c r="BG164" s="9">
        <v>14</v>
      </c>
      <c r="BJ164" s="13">
        <v>43846</v>
      </c>
    </row>
    <row r="165" spans="1:62" ht="10.8" customHeight="1" x14ac:dyDescent="0.25">
      <c r="A165" s="9">
        <v>17</v>
      </c>
      <c r="B165" s="9" t="s">
        <v>1216</v>
      </c>
      <c r="D165" s="10" t="s">
        <v>497</v>
      </c>
      <c r="E165" s="10" t="s">
        <v>416</v>
      </c>
      <c r="H165" s="4" t="str">
        <f>TRIM(D165)&amp;"-"&amp;TRIM(E165)&amp;IF(TRIM(F165)&lt;&gt;"","-"&amp;TRIM(F165),"")&amp;IF(TRIM(G165)&lt;&gt;"","-"&amp;TRIM(G165),"")</f>
        <v>048-037</v>
      </c>
      <c r="I165" s="9" t="s">
        <v>1217</v>
      </c>
      <c r="J165" s="9">
        <v>1108</v>
      </c>
      <c r="K165" s="11">
        <v>0.48000459000000001</v>
      </c>
      <c r="L165" s="9">
        <v>1</v>
      </c>
      <c r="M165" s="9">
        <v>1</v>
      </c>
      <c r="N165" s="10" t="s">
        <v>65</v>
      </c>
      <c r="O165" s="9" t="s">
        <v>66</v>
      </c>
      <c r="P165" s="10" t="s">
        <v>287</v>
      </c>
      <c r="Q165" s="10" t="s">
        <v>374</v>
      </c>
      <c r="R165" s="10" t="s">
        <v>276</v>
      </c>
      <c r="S165" s="9">
        <v>1</v>
      </c>
      <c r="T165" s="9">
        <v>2019</v>
      </c>
      <c r="U165" s="12">
        <v>179500</v>
      </c>
      <c r="V165" s="12">
        <v>95600</v>
      </c>
      <c r="W165" s="12">
        <v>275100</v>
      </c>
      <c r="X165" s="12">
        <v>0</v>
      </c>
      <c r="Y165" s="9">
        <v>1</v>
      </c>
      <c r="Z165" s="9" t="s">
        <v>1218</v>
      </c>
      <c r="AA165" s="9" t="s">
        <v>1219</v>
      </c>
      <c r="AB165" s="9" t="s">
        <v>1220</v>
      </c>
      <c r="AD165" s="9" t="s">
        <v>73</v>
      </c>
      <c r="AE165" s="9" t="s">
        <v>74</v>
      </c>
      <c r="AF165" s="10" t="s">
        <v>75</v>
      </c>
      <c r="AG165" s="9" t="s">
        <v>76</v>
      </c>
      <c r="AH165" s="13">
        <v>43769</v>
      </c>
      <c r="AI165" s="9" t="s">
        <v>1221</v>
      </c>
      <c r="AJ165" s="12">
        <v>391650</v>
      </c>
      <c r="AK165" s="9" t="s">
        <v>78</v>
      </c>
      <c r="AL165" s="14" t="s">
        <v>79</v>
      </c>
      <c r="AM165" s="9" t="s">
        <v>80</v>
      </c>
      <c r="AN165" s="9" t="s">
        <v>81</v>
      </c>
      <c r="AO165" s="9">
        <v>0</v>
      </c>
      <c r="AP165" s="9">
        <v>1</v>
      </c>
      <c r="AQ165" s="9">
        <v>1</v>
      </c>
      <c r="AR165" s="9">
        <v>1972</v>
      </c>
      <c r="AS165" s="10" t="s">
        <v>82</v>
      </c>
      <c r="AT165" s="9">
        <v>2</v>
      </c>
      <c r="AU165" s="9">
        <v>0</v>
      </c>
      <c r="AV165" s="9">
        <v>7</v>
      </c>
      <c r="AW165" s="12">
        <v>3814</v>
      </c>
      <c r="AX165" s="12">
        <v>1500</v>
      </c>
      <c r="AY165" s="9" t="s">
        <v>251</v>
      </c>
      <c r="AZ165" s="9" t="s">
        <v>252</v>
      </c>
      <c r="BA165" s="10" t="s">
        <v>155</v>
      </c>
      <c r="BB165" s="9" t="s">
        <v>156</v>
      </c>
      <c r="BD165" s="10" t="s">
        <v>65</v>
      </c>
      <c r="BJ165" s="13">
        <v>43773</v>
      </c>
    </row>
    <row r="166" spans="1:62" ht="10.8" customHeight="1" x14ac:dyDescent="0.25">
      <c r="A166" s="9">
        <v>3</v>
      </c>
      <c r="B166" s="9" t="s">
        <v>1222</v>
      </c>
      <c r="D166" s="10" t="s">
        <v>240</v>
      </c>
      <c r="E166" s="10" t="s">
        <v>272</v>
      </c>
      <c r="H166" s="4" t="str">
        <f>TRIM(D166)&amp;"-"&amp;TRIM(E166)&amp;IF(TRIM(F166)&lt;&gt;"","-"&amp;TRIM(F166),"")&amp;IF(TRIM(G166)&lt;&gt;"","-"&amp;TRIM(G166),"")</f>
        <v>095-056</v>
      </c>
      <c r="I166" s="9" t="s">
        <v>1223</v>
      </c>
      <c r="J166" s="9">
        <v>5099</v>
      </c>
      <c r="K166" s="11">
        <v>0.21999541</v>
      </c>
      <c r="L166" s="9">
        <v>1</v>
      </c>
      <c r="M166" s="9">
        <v>1</v>
      </c>
      <c r="N166" s="10" t="s">
        <v>65</v>
      </c>
      <c r="O166" s="9" t="s">
        <v>66</v>
      </c>
      <c r="P166" s="10" t="s">
        <v>67</v>
      </c>
      <c r="Q166" s="10" t="s">
        <v>295</v>
      </c>
      <c r="R166" s="10" t="s">
        <v>69</v>
      </c>
      <c r="S166" s="9">
        <v>1</v>
      </c>
      <c r="T166" s="9">
        <v>2019</v>
      </c>
      <c r="U166" s="12">
        <v>219200</v>
      </c>
      <c r="V166" s="12">
        <v>368900</v>
      </c>
      <c r="W166" s="12">
        <v>588100</v>
      </c>
      <c r="X166" s="12">
        <v>0</v>
      </c>
      <c r="Y166" s="9">
        <v>1</v>
      </c>
      <c r="Z166" s="9" t="s">
        <v>1224</v>
      </c>
      <c r="AA166" s="9" t="s">
        <v>1225</v>
      </c>
      <c r="AB166" s="9" t="s">
        <v>1226</v>
      </c>
      <c r="AD166" s="9" t="s">
        <v>1227</v>
      </c>
      <c r="AE166" s="9" t="s">
        <v>1228</v>
      </c>
      <c r="AF166" s="10" t="s">
        <v>1229</v>
      </c>
      <c r="AG166" s="9" t="s">
        <v>76</v>
      </c>
      <c r="AH166" s="13">
        <v>43581</v>
      </c>
      <c r="AI166" s="9" t="s">
        <v>1230</v>
      </c>
      <c r="AJ166" s="12">
        <v>735000</v>
      </c>
      <c r="AK166" s="9" t="s">
        <v>78</v>
      </c>
      <c r="AL166" s="14" t="s">
        <v>79</v>
      </c>
      <c r="AM166" s="9" t="s">
        <v>80</v>
      </c>
      <c r="AN166" s="9" t="s">
        <v>81</v>
      </c>
      <c r="AO166" s="9">
        <v>0</v>
      </c>
      <c r="AP166" s="9">
        <v>2</v>
      </c>
      <c r="AQ166" s="9">
        <v>1</v>
      </c>
      <c r="AR166" s="9">
        <v>1890</v>
      </c>
      <c r="AS166" s="10" t="s">
        <v>132</v>
      </c>
      <c r="AT166" s="9">
        <v>2</v>
      </c>
      <c r="AU166" s="9">
        <v>1</v>
      </c>
      <c r="AV166" s="9">
        <v>8</v>
      </c>
      <c r="AW166" s="12">
        <v>2192</v>
      </c>
      <c r="AX166" s="12">
        <v>1688</v>
      </c>
      <c r="AY166" s="9" t="s">
        <v>108</v>
      </c>
      <c r="AZ166" s="9" t="s">
        <v>84</v>
      </c>
      <c r="BA166" s="10" t="s">
        <v>187</v>
      </c>
      <c r="BB166" s="9" t="s">
        <v>188</v>
      </c>
      <c r="BD166" s="10" t="s">
        <v>65</v>
      </c>
      <c r="BJ166" s="13">
        <v>43581</v>
      </c>
    </row>
    <row r="167" spans="1:62" ht="10.8" customHeight="1" x14ac:dyDescent="0.25">
      <c r="A167" s="9">
        <v>16</v>
      </c>
      <c r="B167" s="9" t="s">
        <v>1222</v>
      </c>
      <c r="D167" s="10" t="s">
        <v>240</v>
      </c>
      <c r="E167" s="10" t="s">
        <v>645</v>
      </c>
      <c r="H167" s="4" t="str">
        <f>TRIM(D167)&amp;"-"&amp;TRIM(E167)&amp;IF(TRIM(F167)&lt;&gt;"","-"&amp;TRIM(F167),"")&amp;IF(TRIM(G167)&lt;&gt;"","-"&amp;TRIM(G167),"")</f>
        <v>095-036</v>
      </c>
      <c r="I167" s="9" t="s">
        <v>1231</v>
      </c>
      <c r="J167" s="9">
        <v>3671</v>
      </c>
      <c r="K167" s="11">
        <v>0.33000458999999999</v>
      </c>
      <c r="L167" s="9">
        <v>1</v>
      </c>
      <c r="M167" s="9">
        <v>1</v>
      </c>
      <c r="N167" s="10" t="s">
        <v>65</v>
      </c>
      <c r="O167" s="9" t="s">
        <v>66</v>
      </c>
      <c r="P167" s="10" t="s">
        <v>67</v>
      </c>
      <c r="Q167" s="10" t="s">
        <v>470</v>
      </c>
      <c r="R167" s="10" t="s">
        <v>69</v>
      </c>
      <c r="S167" s="9">
        <v>1</v>
      </c>
      <c r="T167" s="9">
        <v>2019</v>
      </c>
      <c r="U167" s="12">
        <v>349500</v>
      </c>
      <c r="V167" s="12">
        <v>446300</v>
      </c>
      <c r="W167" s="12">
        <v>795800</v>
      </c>
      <c r="X167" s="12">
        <v>0</v>
      </c>
      <c r="Y167" s="9">
        <v>1</v>
      </c>
      <c r="Z167" s="9" t="s">
        <v>1232</v>
      </c>
      <c r="AA167" s="9" t="s">
        <v>1233</v>
      </c>
      <c r="AB167" s="9" t="s">
        <v>1234</v>
      </c>
      <c r="AD167" s="9" t="s">
        <v>1235</v>
      </c>
      <c r="AE167" s="9" t="s">
        <v>307</v>
      </c>
      <c r="AF167" s="10" t="s">
        <v>1236</v>
      </c>
      <c r="AG167" s="9" t="s">
        <v>76</v>
      </c>
      <c r="AH167" s="13">
        <v>43749</v>
      </c>
      <c r="AI167" s="9" t="s">
        <v>1237</v>
      </c>
      <c r="AJ167" s="12">
        <v>720000</v>
      </c>
      <c r="AK167" s="9" t="s">
        <v>1238</v>
      </c>
      <c r="AL167" s="14" t="s">
        <v>79</v>
      </c>
      <c r="AM167" s="9" t="s">
        <v>80</v>
      </c>
      <c r="AN167" s="9" t="s">
        <v>81</v>
      </c>
      <c r="AO167" s="9">
        <v>0</v>
      </c>
      <c r="AP167" s="9">
        <v>2.75</v>
      </c>
      <c r="AQ167" s="9">
        <v>1</v>
      </c>
      <c r="AR167" s="9">
        <v>1994</v>
      </c>
      <c r="AS167" s="10" t="s">
        <v>239</v>
      </c>
      <c r="AT167" s="9">
        <v>3</v>
      </c>
      <c r="AU167" s="9">
        <v>1</v>
      </c>
      <c r="AV167" s="9">
        <v>8</v>
      </c>
      <c r="AW167" s="12">
        <v>4340</v>
      </c>
      <c r="AX167" s="12">
        <v>2772</v>
      </c>
      <c r="AY167" s="9" t="s">
        <v>108</v>
      </c>
      <c r="AZ167" s="9" t="s">
        <v>84</v>
      </c>
      <c r="BA167" s="10" t="s">
        <v>82</v>
      </c>
      <c r="BB167" s="9" t="s">
        <v>133</v>
      </c>
      <c r="BD167" s="10" t="s">
        <v>65</v>
      </c>
      <c r="BJ167" s="13">
        <v>43749</v>
      </c>
    </row>
    <row r="168" spans="1:62" ht="10.8" customHeight="1" x14ac:dyDescent="0.25">
      <c r="A168" s="9">
        <v>20</v>
      </c>
      <c r="B168" s="9" t="s">
        <v>1222</v>
      </c>
      <c r="D168" s="10" t="s">
        <v>240</v>
      </c>
      <c r="E168" s="10" t="s">
        <v>963</v>
      </c>
      <c r="H168" s="4" t="str">
        <f>TRIM(D168)&amp;"-"&amp;TRIM(E168)&amp;IF(TRIM(F168)&lt;&gt;"","-"&amp;TRIM(F168),"")&amp;IF(TRIM(G168)&lt;&gt;"","-"&amp;TRIM(G168),"")</f>
        <v>095-031</v>
      </c>
      <c r="I168" s="9" t="s">
        <v>1239</v>
      </c>
      <c r="J168" s="9">
        <v>5140</v>
      </c>
      <c r="K168" s="11">
        <v>0.23000459000000001</v>
      </c>
      <c r="L168" s="9">
        <v>1</v>
      </c>
      <c r="M168" s="9">
        <v>1</v>
      </c>
      <c r="N168" s="10" t="s">
        <v>65</v>
      </c>
      <c r="O168" s="9" t="s">
        <v>66</v>
      </c>
      <c r="P168" s="10" t="s">
        <v>67</v>
      </c>
      <c r="Q168" s="10" t="s">
        <v>470</v>
      </c>
      <c r="R168" s="10" t="s">
        <v>69</v>
      </c>
      <c r="S168" s="9">
        <v>1</v>
      </c>
      <c r="T168" s="9">
        <v>2019</v>
      </c>
      <c r="U168" s="12">
        <v>315600</v>
      </c>
      <c r="V168" s="12">
        <v>432800</v>
      </c>
      <c r="W168" s="12">
        <v>748400</v>
      </c>
      <c r="X168" s="12">
        <v>0</v>
      </c>
      <c r="Y168" s="9">
        <v>1</v>
      </c>
      <c r="Z168" s="9" t="s">
        <v>1240</v>
      </c>
      <c r="AB168" s="9" t="s">
        <v>1241</v>
      </c>
      <c r="AD168" s="9" t="s">
        <v>1242</v>
      </c>
      <c r="AE168" s="9" t="s">
        <v>307</v>
      </c>
      <c r="AF168" s="10" t="s">
        <v>1243</v>
      </c>
      <c r="AG168" s="9" t="s">
        <v>76</v>
      </c>
      <c r="AH168" s="13">
        <v>43770</v>
      </c>
      <c r="AI168" s="9" t="s">
        <v>1244</v>
      </c>
      <c r="AJ168" s="12">
        <v>975000</v>
      </c>
      <c r="AK168" s="9" t="s">
        <v>78</v>
      </c>
      <c r="AL168" s="14" t="s">
        <v>79</v>
      </c>
      <c r="AM168" s="9" t="s">
        <v>80</v>
      </c>
      <c r="AN168" s="9" t="s">
        <v>81</v>
      </c>
      <c r="AO168" s="9">
        <v>0</v>
      </c>
      <c r="AP168" s="9">
        <v>2</v>
      </c>
      <c r="AQ168" s="9">
        <v>1</v>
      </c>
      <c r="AR168" s="9">
        <v>1920</v>
      </c>
      <c r="AS168" s="10" t="s">
        <v>187</v>
      </c>
      <c r="AT168" s="9">
        <v>2</v>
      </c>
      <c r="AU168" s="9">
        <v>1</v>
      </c>
      <c r="AV168" s="9">
        <v>10</v>
      </c>
      <c r="AW168" s="12">
        <v>5433</v>
      </c>
      <c r="AX168" s="12">
        <v>2870</v>
      </c>
      <c r="AY168" s="9" t="s">
        <v>108</v>
      </c>
      <c r="AZ168" s="9" t="s">
        <v>84</v>
      </c>
      <c r="BA168" s="10" t="s">
        <v>1245</v>
      </c>
      <c r="BB168" s="9" t="s">
        <v>1246</v>
      </c>
      <c r="BD168" s="10" t="s">
        <v>65</v>
      </c>
      <c r="BJ168" s="13">
        <v>43773</v>
      </c>
    </row>
    <row r="169" spans="1:62" ht="10.8" customHeight="1" x14ac:dyDescent="0.25">
      <c r="A169" s="9">
        <v>32</v>
      </c>
      <c r="B169" s="9" t="s">
        <v>1222</v>
      </c>
      <c r="D169" s="10" t="s">
        <v>240</v>
      </c>
      <c r="E169" s="10" t="s">
        <v>135</v>
      </c>
      <c r="H169" s="4" t="str">
        <f>TRIM(D169)&amp;"-"&amp;TRIM(E169)&amp;IF(TRIM(F169)&lt;&gt;"","-"&amp;TRIM(F169),"")&amp;IF(TRIM(G169)&lt;&gt;"","-"&amp;TRIM(G169),"")</f>
        <v>095-027</v>
      </c>
      <c r="I169" s="9" t="s">
        <v>1247</v>
      </c>
      <c r="J169" s="9">
        <v>5895</v>
      </c>
      <c r="K169" s="11">
        <v>0.56000918</v>
      </c>
      <c r="L169" s="9">
        <v>1</v>
      </c>
      <c r="M169" s="9">
        <v>1</v>
      </c>
      <c r="N169" s="10" t="s">
        <v>65</v>
      </c>
      <c r="O169" s="9" t="s">
        <v>66</v>
      </c>
      <c r="P169" s="10" t="s">
        <v>67</v>
      </c>
      <c r="Q169" s="10" t="s">
        <v>470</v>
      </c>
      <c r="R169" s="10" t="s">
        <v>69</v>
      </c>
      <c r="S169" s="9">
        <v>1</v>
      </c>
      <c r="T169" s="9">
        <v>2019</v>
      </c>
      <c r="U169" s="12">
        <v>370900</v>
      </c>
      <c r="V169" s="12">
        <v>495100</v>
      </c>
      <c r="W169" s="12">
        <v>866000</v>
      </c>
      <c r="X169" s="12">
        <v>0</v>
      </c>
      <c r="Y169" s="9">
        <v>1</v>
      </c>
      <c r="Z169" s="9" t="s">
        <v>1248</v>
      </c>
      <c r="AA169" s="9" t="s">
        <v>1249</v>
      </c>
      <c r="AB169" s="9" t="s">
        <v>1250</v>
      </c>
      <c r="AD169" s="9" t="s">
        <v>1251</v>
      </c>
      <c r="AE169" s="9" t="s">
        <v>74</v>
      </c>
      <c r="AF169" s="10" t="s">
        <v>1252</v>
      </c>
      <c r="AG169" s="9" t="s">
        <v>76</v>
      </c>
      <c r="AH169" s="13">
        <v>43712</v>
      </c>
      <c r="AI169" s="9" t="s">
        <v>1253</v>
      </c>
      <c r="AJ169" s="12">
        <v>934000</v>
      </c>
      <c r="AK169" s="9" t="s">
        <v>78</v>
      </c>
      <c r="AL169" s="14" t="s">
        <v>79</v>
      </c>
      <c r="AM169" s="9" t="s">
        <v>80</v>
      </c>
      <c r="AN169" s="9" t="s">
        <v>81</v>
      </c>
      <c r="AO169" s="9">
        <v>0</v>
      </c>
      <c r="AP169" s="9">
        <v>2</v>
      </c>
      <c r="AQ169" s="9">
        <v>1</v>
      </c>
      <c r="AR169" s="9">
        <v>2000</v>
      </c>
      <c r="AS169" s="10" t="s">
        <v>132</v>
      </c>
      <c r="AT169" s="9">
        <v>3</v>
      </c>
      <c r="AU169" s="9">
        <v>0</v>
      </c>
      <c r="AV169" s="9">
        <v>7</v>
      </c>
      <c r="AW169" s="12">
        <v>5066</v>
      </c>
      <c r="AX169" s="12">
        <v>2308</v>
      </c>
      <c r="AY169" s="9" t="s">
        <v>108</v>
      </c>
      <c r="AZ169" s="9" t="s">
        <v>84</v>
      </c>
      <c r="BA169" s="10" t="s">
        <v>85</v>
      </c>
      <c r="BB169" s="9" t="s">
        <v>86</v>
      </c>
      <c r="BD169" s="10" t="s">
        <v>65</v>
      </c>
      <c r="BJ169" s="13">
        <v>43717</v>
      </c>
    </row>
    <row r="170" spans="1:62" ht="10.8" customHeight="1" x14ac:dyDescent="0.25">
      <c r="A170" s="9">
        <v>4</v>
      </c>
      <c r="B170" s="9" t="s">
        <v>1254</v>
      </c>
      <c r="D170" s="10" t="s">
        <v>602</v>
      </c>
      <c r="E170" s="10" t="s">
        <v>1255</v>
      </c>
      <c r="H170" s="4" t="str">
        <f>TRIM(D170)&amp;"-"&amp;TRIM(E170)&amp;IF(TRIM(F170)&lt;&gt;"","-"&amp;TRIM(F170),"")&amp;IF(TRIM(G170)&lt;&gt;"","-"&amp;TRIM(G170),"")</f>
        <v>047-099</v>
      </c>
      <c r="I170" s="9" t="s">
        <v>1256</v>
      </c>
      <c r="J170" s="9">
        <v>7580</v>
      </c>
      <c r="K170" s="11">
        <v>0.73999082000000005</v>
      </c>
      <c r="L170" s="9">
        <v>1</v>
      </c>
      <c r="M170" s="9">
        <v>1</v>
      </c>
      <c r="N170" s="10" t="s">
        <v>65</v>
      </c>
      <c r="O170" s="9" t="s">
        <v>66</v>
      </c>
      <c r="P170" s="10" t="s">
        <v>287</v>
      </c>
      <c r="Q170" s="10" t="s">
        <v>69</v>
      </c>
      <c r="R170" s="10" t="s">
        <v>276</v>
      </c>
      <c r="S170" s="9">
        <v>1</v>
      </c>
      <c r="T170" s="9">
        <v>2019</v>
      </c>
      <c r="U170" s="12">
        <v>272100</v>
      </c>
      <c r="V170" s="12">
        <v>82000</v>
      </c>
      <c r="W170" s="12">
        <v>354100</v>
      </c>
      <c r="X170" s="12">
        <v>0</v>
      </c>
      <c r="Y170" s="9">
        <v>1</v>
      </c>
      <c r="Z170" s="9" t="s">
        <v>1257</v>
      </c>
      <c r="AA170" s="9" t="s">
        <v>1258</v>
      </c>
      <c r="AB170" s="9" t="s">
        <v>1259</v>
      </c>
      <c r="AD170" s="9" t="s">
        <v>73</v>
      </c>
      <c r="AE170" s="9" t="s">
        <v>74</v>
      </c>
      <c r="AF170" s="10" t="s">
        <v>75</v>
      </c>
      <c r="AG170" s="9" t="s">
        <v>76</v>
      </c>
      <c r="AH170" s="13">
        <v>43663</v>
      </c>
      <c r="AI170" s="9" t="s">
        <v>1260</v>
      </c>
      <c r="AJ170" s="12">
        <v>510000</v>
      </c>
      <c r="AK170" s="9" t="s">
        <v>334</v>
      </c>
      <c r="AL170" s="14" t="s">
        <v>79</v>
      </c>
      <c r="AM170" s="9" t="s">
        <v>80</v>
      </c>
      <c r="AN170" s="9" t="s">
        <v>81</v>
      </c>
      <c r="AO170" s="9">
        <v>0</v>
      </c>
      <c r="AP170" s="9">
        <v>1</v>
      </c>
      <c r="AQ170" s="9">
        <v>1</v>
      </c>
      <c r="AR170" s="9">
        <v>2018</v>
      </c>
      <c r="AS170" s="10" t="s">
        <v>82</v>
      </c>
      <c r="AT170" s="9">
        <v>2</v>
      </c>
      <c r="AU170" s="9">
        <v>1</v>
      </c>
      <c r="AV170" s="9">
        <v>6</v>
      </c>
      <c r="AW170" s="12">
        <v>4246</v>
      </c>
      <c r="AX170" s="12">
        <v>1715</v>
      </c>
      <c r="AY170" s="9" t="s">
        <v>108</v>
      </c>
      <c r="AZ170" s="9" t="s">
        <v>84</v>
      </c>
      <c r="BA170" s="10" t="s">
        <v>155</v>
      </c>
      <c r="BB170" s="9" t="s">
        <v>156</v>
      </c>
      <c r="BD170" s="10" t="s">
        <v>65</v>
      </c>
      <c r="BH170" s="9">
        <v>0</v>
      </c>
      <c r="BJ170" s="13">
        <v>43663</v>
      </c>
    </row>
    <row r="171" spans="1:62" ht="10.8" customHeight="1" x14ac:dyDescent="0.25">
      <c r="A171" s="9">
        <v>5</v>
      </c>
      <c r="B171" s="9" t="s">
        <v>1254</v>
      </c>
      <c r="D171" s="10" t="s">
        <v>602</v>
      </c>
      <c r="E171" s="10" t="s">
        <v>856</v>
      </c>
      <c r="F171" s="10" t="s">
        <v>189</v>
      </c>
      <c r="H171" s="4" t="str">
        <f>TRIM(D171)&amp;"-"&amp;TRIM(E171)&amp;IF(TRIM(F171)&lt;&gt;"","-"&amp;TRIM(F171),"")&amp;IF(TRIM(G171)&lt;&gt;"","-"&amp;TRIM(G171),"")</f>
        <v>047-033-003</v>
      </c>
      <c r="I171" s="9" t="s">
        <v>1261</v>
      </c>
      <c r="J171" s="9">
        <v>5058</v>
      </c>
      <c r="K171" s="11">
        <v>1</v>
      </c>
      <c r="L171" s="9">
        <v>1</v>
      </c>
      <c r="M171" s="9">
        <v>1</v>
      </c>
      <c r="N171" s="10" t="s">
        <v>101</v>
      </c>
      <c r="O171" s="9" t="s">
        <v>102</v>
      </c>
      <c r="Q171" s="10" t="s">
        <v>103</v>
      </c>
      <c r="S171" s="9">
        <v>1</v>
      </c>
      <c r="T171" s="9">
        <v>2019</v>
      </c>
      <c r="U171" s="12">
        <v>210400</v>
      </c>
      <c r="V171" s="12">
        <v>93300</v>
      </c>
      <c r="W171" s="12">
        <v>303700</v>
      </c>
      <c r="X171" s="12">
        <v>0</v>
      </c>
      <c r="Y171" s="9">
        <v>1</v>
      </c>
      <c r="Z171" s="9" t="s">
        <v>1262</v>
      </c>
      <c r="AA171" s="9" t="s">
        <v>1263</v>
      </c>
      <c r="AB171" s="9" t="s">
        <v>1264</v>
      </c>
      <c r="AD171" s="9" t="s">
        <v>1265</v>
      </c>
      <c r="AE171" s="9" t="s">
        <v>74</v>
      </c>
      <c r="AF171" s="10" t="s">
        <v>1266</v>
      </c>
      <c r="AG171" s="9" t="s">
        <v>76</v>
      </c>
      <c r="AH171" s="13">
        <v>43781</v>
      </c>
      <c r="AI171" s="9" t="s">
        <v>1267</v>
      </c>
      <c r="AJ171" s="12">
        <v>330000</v>
      </c>
      <c r="AK171" s="9" t="s">
        <v>334</v>
      </c>
      <c r="AL171" s="14" t="s">
        <v>79</v>
      </c>
      <c r="AM171" s="9" t="s">
        <v>80</v>
      </c>
      <c r="AN171" s="9" t="s">
        <v>81</v>
      </c>
      <c r="AO171" s="9">
        <v>0</v>
      </c>
      <c r="AP171" s="9">
        <v>1</v>
      </c>
      <c r="AQ171" s="9">
        <v>1</v>
      </c>
      <c r="AR171" s="9">
        <v>1983</v>
      </c>
      <c r="AS171" s="10" t="s">
        <v>154</v>
      </c>
      <c r="AT171" s="9">
        <v>2</v>
      </c>
      <c r="AU171" s="9">
        <v>0</v>
      </c>
      <c r="AV171" s="9">
        <v>5</v>
      </c>
      <c r="AW171" s="12">
        <v>3932</v>
      </c>
      <c r="AX171" s="12">
        <v>1780</v>
      </c>
      <c r="AY171" s="9" t="s">
        <v>251</v>
      </c>
      <c r="AZ171" s="9" t="s">
        <v>252</v>
      </c>
      <c r="BA171" s="10" t="s">
        <v>110</v>
      </c>
      <c r="BB171" s="9" t="s">
        <v>111</v>
      </c>
      <c r="BD171" s="10" t="s">
        <v>101</v>
      </c>
      <c r="BE171" s="9">
        <v>103379</v>
      </c>
      <c r="BF171" s="9" t="s">
        <v>1268</v>
      </c>
      <c r="BG171" s="9">
        <v>10</v>
      </c>
      <c r="BJ171" s="13">
        <v>43783</v>
      </c>
    </row>
    <row r="172" spans="1:62" ht="10.8" customHeight="1" x14ac:dyDescent="0.25">
      <c r="A172" s="9">
        <v>15</v>
      </c>
      <c r="B172" s="9" t="s">
        <v>1254</v>
      </c>
      <c r="D172" s="10" t="s">
        <v>602</v>
      </c>
      <c r="E172" s="10" t="s">
        <v>856</v>
      </c>
      <c r="F172" s="10" t="s">
        <v>937</v>
      </c>
      <c r="H172" s="4" t="str">
        <f>TRIM(D172)&amp;"-"&amp;TRIM(E172)&amp;IF(TRIM(F172)&lt;&gt;"","-"&amp;TRIM(F172),"")&amp;IF(TRIM(G172)&lt;&gt;"","-"&amp;TRIM(G172),"")</f>
        <v>047-033-008</v>
      </c>
      <c r="I172" s="9" t="s">
        <v>1269</v>
      </c>
      <c r="J172" s="9">
        <v>390</v>
      </c>
      <c r="K172" s="11">
        <v>1</v>
      </c>
      <c r="L172" s="9">
        <v>1</v>
      </c>
      <c r="M172" s="9">
        <v>1</v>
      </c>
      <c r="N172" s="10" t="s">
        <v>101</v>
      </c>
      <c r="O172" s="9" t="s">
        <v>102</v>
      </c>
      <c r="Q172" s="10" t="s">
        <v>103</v>
      </c>
      <c r="S172" s="9">
        <v>1</v>
      </c>
      <c r="T172" s="9">
        <v>2019</v>
      </c>
      <c r="U172" s="12">
        <v>208500</v>
      </c>
      <c r="V172" s="12">
        <v>93300</v>
      </c>
      <c r="W172" s="12">
        <v>301800</v>
      </c>
      <c r="X172" s="12">
        <v>0</v>
      </c>
      <c r="Y172" s="9">
        <v>1</v>
      </c>
      <c r="Z172" s="9" t="s">
        <v>1270</v>
      </c>
      <c r="AA172" s="9" t="s">
        <v>1271</v>
      </c>
      <c r="AB172" s="9" t="s">
        <v>1272</v>
      </c>
      <c r="AD172" s="9" t="s">
        <v>1273</v>
      </c>
      <c r="AE172" s="9" t="s">
        <v>307</v>
      </c>
      <c r="AF172" s="10" t="s">
        <v>1274</v>
      </c>
      <c r="AG172" s="9" t="s">
        <v>76</v>
      </c>
      <c r="AH172" s="13">
        <v>43889</v>
      </c>
      <c r="AI172" s="9" t="s">
        <v>1275</v>
      </c>
      <c r="AJ172" s="12">
        <v>310000</v>
      </c>
      <c r="AK172" s="9" t="s">
        <v>78</v>
      </c>
      <c r="AL172" s="14" t="s">
        <v>79</v>
      </c>
      <c r="AM172" s="9" t="s">
        <v>80</v>
      </c>
      <c r="AN172" s="9" t="s">
        <v>81</v>
      </c>
      <c r="AO172" s="9">
        <v>0</v>
      </c>
      <c r="AP172" s="9">
        <v>1</v>
      </c>
      <c r="AQ172" s="9">
        <v>1</v>
      </c>
      <c r="AR172" s="9">
        <v>1981</v>
      </c>
      <c r="AS172" s="10" t="s">
        <v>132</v>
      </c>
      <c r="AT172" s="9">
        <v>3</v>
      </c>
      <c r="AU172" s="9">
        <v>0</v>
      </c>
      <c r="AV172" s="9">
        <v>7</v>
      </c>
      <c r="AW172" s="12">
        <v>4260</v>
      </c>
      <c r="AX172" s="12">
        <v>1856</v>
      </c>
      <c r="AY172" s="9" t="s">
        <v>251</v>
      </c>
      <c r="AZ172" s="9" t="s">
        <v>252</v>
      </c>
      <c r="BA172" s="10" t="s">
        <v>110</v>
      </c>
      <c r="BB172" s="9" t="s">
        <v>111</v>
      </c>
      <c r="BD172" s="10" t="s">
        <v>101</v>
      </c>
      <c r="BE172" s="9">
        <v>103379</v>
      </c>
      <c r="BF172" s="9" t="s">
        <v>1268</v>
      </c>
      <c r="BG172" s="9">
        <v>10</v>
      </c>
      <c r="BJ172" s="13">
        <v>43892</v>
      </c>
    </row>
    <row r="173" spans="1:62" ht="10.8" customHeight="1" x14ac:dyDescent="0.25">
      <c r="A173" s="9">
        <v>17</v>
      </c>
      <c r="B173" s="9" t="s">
        <v>1254</v>
      </c>
      <c r="D173" s="10" t="s">
        <v>602</v>
      </c>
      <c r="E173" s="10" t="s">
        <v>856</v>
      </c>
      <c r="F173" s="10" t="s">
        <v>158</v>
      </c>
      <c r="H173" s="4" t="str">
        <f>TRIM(D173)&amp;"-"&amp;TRIM(E173)&amp;IF(TRIM(F173)&lt;&gt;"","-"&amp;TRIM(F173),"")&amp;IF(TRIM(G173)&lt;&gt;"","-"&amp;TRIM(G173),"")</f>
        <v>047-033-017</v>
      </c>
      <c r="I173" s="9" t="s">
        <v>1276</v>
      </c>
      <c r="J173" s="9">
        <v>194</v>
      </c>
      <c r="K173" s="11">
        <v>1</v>
      </c>
      <c r="L173" s="9">
        <v>1</v>
      </c>
      <c r="M173" s="9">
        <v>1</v>
      </c>
      <c r="N173" s="10" t="s">
        <v>101</v>
      </c>
      <c r="O173" s="9" t="s">
        <v>102</v>
      </c>
      <c r="Q173" s="10" t="s">
        <v>103</v>
      </c>
      <c r="S173" s="9">
        <v>1</v>
      </c>
      <c r="T173" s="9">
        <v>2019</v>
      </c>
      <c r="U173" s="12">
        <v>211400</v>
      </c>
      <c r="V173" s="12">
        <v>93300</v>
      </c>
      <c r="W173" s="12">
        <v>304700</v>
      </c>
      <c r="X173" s="12">
        <v>20000</v>
      </c>
      <c r="Y173" s="9">
        <v>1</v>
      </c>
      <c r="Z173" s="9" t="s">
        <v>1277</v>
      </c>
      <c r="AB173" s="9" t="s">
        <v>1278</v>
      </c>
      <c r="AD173" s="9" t="s">
        <v>1279</v>
      </c>
      <c r="AE173" s="9" t="s">
        <v>307</v>
      </c>
      <c r="AF173" s="10" t="s">
        <v>1280</v>
      </c>
      <c r="AG173" s="9" t="s">
        <v>76</v>
      </c>
      <c r="AH173" s="13">
        <v>43889</v>
      </c>
      <c r="AI173" s="9" t="s">
        <v>1281</v>
      </c>
      <c r="AJ173" s="12">
        <v>330000</v>
      </c>
      <c r="AK173" s="9" t="s">
        <v>78</v>
      </c>
      <c r="AL173" s="14" t="s">
        <v>79</v>
      </c>
      <c r="AM173" s="9" t="s">
        <v>80</v>
      </c>
      <c r="AN173" s="9" t="s">
        <v>81</v>
      </c>
      <c r="AO173" s="9">
        <v>0</v>
      </c>
      <c r="AP173" s="9">
        <v>1</v>
      </c>
      <c r="AQ173" s="9">
        <v>1</v>
      </c>
      <c r="AR173" s="9">
        <v>1984</v>
      </c>
      <c r="AS173" s="10" t="s">
        <v>82</v>
      </c>
      <c r="AT173" s="9">
        <v>3</v>
      </c>
      <c r="AU173" s="9">
        <v>0</v>
      </c>
      <c r="AV173" s="9">
        <v>6</v>
      </c>
      <c r="AW173" s="12">
        <v>4148</v>
      </c>
      <c r="AX173" s="12">
        <v>1817</v>
      </c>
      <c r="AY173" s="9" t="s">
        <v>251</v>
      </c>
      <c r="AZ173" s="9" t="s">
        <v>252</v>
      </c>
      <c r="BA173" s="10" t="s">
        <v>110</v>
      </c>
      <c r="BB173" s="9" t="s">
        <v>111</v>
      </c>
      <c r="BD173" s="10" t="s">
        <v>101</v>
      </c>
      <c r="BE173" s="9">
        <v>103379</v>
      </c>
      <c r="BF173" s="9" t="s">
        <v>1268</v>
      </c>
      <c r="BG173" s="9">
        <v>10</v>
      </c>
      <c r="BJ173" s="13">
        <v>43892</v>
      </c>
    </row>
    <row r="174" spans="1:62" ht="10.8" customHeight="1" x14ac:dyDescent="0.25">
      <c r="A174" s="9">
        <v>5</v>
      </c>
      <c r="B174" s="9" t="s">
        <v>1282</v>
      </c>
      <c r="D174" s="10" t="s">
        <v>63</v>
      </c>
      <c r="E174" s="10" t="s">
        <v>122</v>
      </c>
      <c r="H174" s="4" t="str">
        <f>TRIM(D174)&amp;"-"&amp;TRIM(E174)&amp;IF(TRIM(F174)&lt;&gt;"","-"&amp;TRIM(F174),"")&amp;IF(TRIM(G174)&lt;&gt;"","-"&amp;TRIM(G174),"")</f>
        <v>071-002</v>
      </c>
      <c r="I174" s="9" t="s">
        <v>1283</v>
      </c>
      <c r="J174" s="9">
        <v>1102</v>
      </c>
      <c r="K174" s="11">
        <v>0.23000459000000001</v>
      </c>
      <c r="L174" s="9">
        <v>1</v>
      </c>
      <c r="M174" s="9">
        <v>1</v>
      </c>
      <c r="N174" s="10" t="s">
        <v>65</v>
      </c>
      <c r="O174" s="9" t="s">
        <v>66</v>
      </c>
      <c r="P174" s="10" t="s">
        <v>359</v>
      </c>
      <c r="Q174" s="10" t="s">
        <v>160</v>
      </c>
      <c r="R174" s="10" t="s">
        <v>318</v>
      </c>
      <c r="S174" s="9">
        <v>1</v>
      </c>
      <c r="T174" s="9">
        <v>2019</v>
      </c>
      <c r="U174" s="12">
        <v>112700</v>
      </c>
      <c r="V174" s="12">
        <v>100400</v>
      </c>
      <c r="W174" s="12">
        <v>213100</v>
      </c>
      <c r="X174" s="12">
        <v>20000</v>
      </c>
      <c r="Y174" s="9">
        <v>1</v>
      </c>
      <c r="Z174" s="9" t="s">
        <v>1284</v>
      </c>
      <c r="AA174" s="9" t="s">
        <v>1285</v>
      </c>
      <c r="AB174" s="9" t="s">
        <v>1286</v>
      </c>
      <c r="AD174" s="9" t="s">
        <v>73</v>
      </c>
      <c r="AE174" s="9" t="s">
        <v>74</v>
      </c>
      <c r="AF174" s="10" t="s">
        <v>75</v>
      </c>
      <c r="AG174" s="9" t="s">
        <v>76</v>
      </c>
      <c r="AH174" s="13">
        <v>43707</v>
      </c>
      <c r="AI174" s="9" t="s">
        <v>1287</v>
      </c>
      <c r="AJ174" s="12">
        <v>222000</v>
      </c>
      <c r="AK174" s="9" t="s">
        <v>1288</v>
      </c>
      <c r="AL174" s="14" t="s">
        <v>79</v>
      </c>
      <c r="AM174" s="9" t="s">
        <v>80</v>
      </c>
      <c r="AN174" s="9" t="s">
        <v>81</v>
      </c>
      <c r="AO174" s="9">
        <v>0</v>
      </c>
      <c r="AP174" s="9">
        <v>1</v>
      </c>
      <c r="AQ174" s="9">
        <v>1</v>
      </c>
      <c r="AR174" s="9">
        <v>1970</v>
      </c>
      <c r="AS174" s="10" t="s">
        <v>82</v>
      </c>
      <c r="AT174" s="9">
        <v>1</v>
      </c>
      <c r="AU174" s="9">
        <v>0</v>
      </c>
      <c r="AV174" s="9">
        <v>5</v>
      </c>
      <c r="AW174" s="12">
        <v>2028</v>
      </c>
      <c r="AX174" s="12">
        <v>972</v>
      </c>
      <c r="AY174" s="9" t="s">
        <v>108</v>
      </c>
      <c r="AZ174" s="9" t="s">
        <v>84</v>
      </c>
      <c r="BA174" s="10" t="s">
        <v>155</v>
      </c>
      <c r="BB174" s="9" t="s">
        <v>156</v>
      </c>
      <c r="BD174" s="10" t="s">
        <v>65</v>
      </c>
      <c r="BJ174" s="13">
        <v>43711</v>
      </c>
    </row>
    <row r="175" spans="1:62" ht="10.8" customHeight="1" x14ac:dyDescent="0.25">
      <c r="A175" s="9">
        <v>10</v>
      </c>
      <c r="B175" s="9" t="s">
        <v>1282</v>
      </c>
      <c r="D175" s="10" t="s">
        <v>63</v>
      </c>
      <c r="E175" s="10" t="s">
        <v>113</v>
      </c>
      <c r="H175" s="4" t="str">
        <f>TRIM(D175)&amp;"-"&amp;TRIM(E175)&amp;IF(TRIM(F175)&lt;&gt;"","-"&amp;TRIM(F175),"")&amp;IF(TRIM(G175)&lt;&gt;"","-"&amp;TRIM(G175),"")</f>
        <v>071-022</v>
      </c>
      <c r="I175" s="9" t="s">
        <v>1289</v>
      </c>
      <c r="J175" s="9">
        <v>5106</v>
      </c>
      <c r="K175" s="11">
        <v>0.36000917999999998</v>
      </c>
      <c r="L175" s="9">
        <v>1</v>
      </c>
      <c r="M175" s="9">
        <v>1</v>
      </c>
      <c r="N175" s="10" t="s">
        <v>65</v>
      </c>
      <c r="O175" s="9" t="s">
        <v>66</v>
      </c>
      <c r="P175" s="10" t="s">
        <v>359</v>
      </c>
      <c r="Q175" s="10" t="s">
        <v>160</v>
      </c>
      <c r="R175" s="10" t="s">
        <v>318</v>
      </c>
      <c r="S175" s="9">
        <v>1</v>
      </c>
      <c r="T175" s="9">
        <v>2019</v>
      </c>
      <c r="U175" s="12">
        <v>230700</v>
      </c>
      <c r="V175" s="12">
        <v>105500</v>
      </c>
      <c r="W175" s="12">
        <v>336200</v>
      </c>
      <c r="X175" s="12">
        <v>0</v>
      </c>
      <c r="Y175" s="9">
        <v>1</v>
      </c>
      <c r="Z175" s="9" t="s">
        <v>1290</v>
      </c>
      <c r="AA175" s="9" t="s">
        <v>1291</v>
      </c>
      <c r="AB175" s="9" t="s">
        <v>1292</v>
      </c>
      <c r="AD175" s="9" t="s">
        <v>73</v>
      </c>
      <c r="AE175" s="9" t="s">
        <v>74</v>
      </c>
      <c r="AF175" s="10" t="s">
        <v>75</v>
      </c>
      <c r="AG175" s="9" t="s">
        <v>1293</v>
      </c>
      <c r="AH175" s="13">
        <v>43585</v>
      </c>
      <c r="AI175" s="9" t="s">
        <v>1294</v>
      </c>
      <c r="AJ175" s="12">
        <v>410000</v>
      </c>
      <c r="AK175" s="9" t="s">
        <v>78</v>
      </c>
      <c r="AL175" s="14" t="s">
        <v>79</v>
      </c>
      <c r="AM175" s="9" t="s">
        <v>80</v>
      </c>
      <c r="AN175" s="9" t="s">
        <v>81</v>
      </c>
      <c r="AO175" s="9">
        <v>0</v>
      </c>
      <c r="AP175" s="9">
        <v>2</v>
      </c>
      <c r="AQ175" s="9">
        <v>1</v>
      </c>
      <c r="AR175" s="9">
        <v>1950</v>
      </c>
      <c r="AS175" s="10" t="s">
        <v>82</v>
      </c>
      <c r="AT175" s="9">
        <v>2</v>
      </c>
      <c r="AU175" s="9">
        <v>0</v>
      </c>
      <c r="AV175" s="9">
        <v>7</v>
      </c>
      <c r="AW175" s="12">
        <v>3472</v>
      </c>
      <c r="AX175" s="12">
        <v>2111</v>
      </c>
      <c r="AY175" s="9" t="s">
        <v>108</v>
      </c>
      <c r="AZ175" s="9" t="s">
        <v>84</v>
      </c>
      <c r="BA175" s="10" t="s">
        <v>82</v>
      </c>
      <c r="BB175" s="9" t="s">
        <v>133</v>
      </c>
      <c r="BD175" s="10" t="s">
        <v>65</v>
      </c>
      <c r="BJ175" s="13">
        <v>43588</v>
      </c>
    </row>
    <row r="176" spans="1:62" ht="10.8" customHeight="1" x14ac:dyDescent="0.25">
      <c r="A176" s="9">
        <v>36</v>
      </c>
      <c r="B176" s="9" t="s">
        <v>1295</v>
      </c>
      <c r="D176" s="10" t="s">
        <v>215</v>
      </c>
      <c r="E176" s="10" t="s">
        <v>1296</v>
      </c>
      <c r="H176" s="4" t="str">
        <f>TRIM(D176)&amp;"-"&amp;TRIM(E176)&amp;IF(TRIM(F176)&lt;&gt;"","-"&amp;TRIM(F176),"")&amp;IF(TRIM(G176)&lt;&gt;"","-"&amp;TRIM(G176),"")</f>
        <v>004-077</v>
      </c>
      <c r="I176" s="9" t="s">
        <v>1297</v>
      </c>
      <c r="J176" s="9">
        <v>2379</v>
      </c>
      <c r="K176" s="11">
        <v>3.3</v>
      </c>
      <c r="L176" s="9">
        <v>1</v>
      </c>
      <c r="M176" s="9">
        <v>1</v>
      </c>
      <c r="N176" s="10" t="s">
        <v>65</v>
      </c>
      <c r="O176" s="9" t="s">
        <v>66</v>
      </c>
      <c r="P176" s="10" t="s">
        <v>125</v>
      </c>
      <c r="Q176" s="10" t="s">
        <v>69</v>
      </c>
      <c r="R176" s="10" t="s">
        <v>127</v>
      </c>
      <c r="S176" s="9">
        <v>1</v>
      </c>
      <c r="T176" s="9">
        <v>2019</v>
      </c>
      <c r="U176" s="12">
        <v>149900</v>
      </c>
      <c r="V176" s="12">
        <v>82400</v>
      </c>
      <c r="W176" s="12">
        <v>232300</v>
      </c>
      <c r="X176" s="12">
        <v>20000</v>
      </c>
      <c r="Y176" s="9">
        <v>1</v>
      </c>
      <c r="Z176" s="9" t="s">
        <v>1298</v>
      </c>
      <c r="AB176" s="9" t="s">
        <v>1299</v>
      </c>
      <c r="AD176" s="9" t="s">
        <v>73</v>
      </c>
      <c r="AE176" s="9" t="s">
        <v>74</v>
      </c>
      <c r="AF176" s="10" t="s">
        <v>75</v>
      </c>
      <c r="AG176" s="9" t="s">
        <v>76</v>
      </c>
      <c r="AH176" s="13">
        <v>43791</v>
      </c>
      <c r="AI176" s="9" t="s">
        <v>1300</v>
      </c>
      <c r="AJ176" s="12">
        <v>300000</v>
      </c>
      <c r="AK176" s="9" t="s">
        <v>166</v>
      </c>
      <c r="AL176" s="14" t="s">
        <v>79</v>
      </c>
      <c r="AM176" s="9" t="s">
        <v>80</v>
      </c>
      <c r="AN176" s="9" t="s">
        <v>81</v>
      </c>
      <c r="AO176" s="9">
        <v>0</v>
      </c>
      <c r="AP176" s="9">
        <v>1.75</v>
      </c>
      <c r="AQ176" s="9">
        <v>1</v>
      </c>
      <c r="AR176" s="9">
        <v>1986</v>
      </c>
      <c r="AS176" s="10" t="s">
        <v>132</v>
      </c>
      <c r="AT176" s="9">
        <v>2</v>
      </c>
      <c r="AU176" s="9">
        <v>0</v>
      </c>
      <c r="AV176" s="9">
        <v>6</v>
      </c>
      <c r="AW176" s="12">
        <v>2504</v>
      </c>
      <c r="AX176" s="12">
        <v>1344</v>
      </c>
      <c r="AY176" s="9" t="s">
        <v>83</v>
      </c>
      <c r="AZ176" s="9" t="s">
        <v>84</v>
      </c>
      <c r="BA176" s="10" t="s">
        <v>132</v>
      </c>
      <c r="BB176" s="9" t="s">
        <v>167</v>
      </c>
      <c r="BD176" s="10" t="s">
        <v>65</v>
      </c>
      <c r="BJ176" s="13">
        <v>43795</v>
      </c>
    </row>
    <row r="177" spans="1:62" ht="10.8" customHeight="1" x14ac:dyDescent="0.25">
      <c r="A177" s="9">
        <v>114</v>
      </c>
      <c r="B177" s="9" t="s">
        <v>1301</v>
      </c>
      <c r="D177" s="10" t="s">
        <v>123</v>
      </c>
      <c r="E177" s="10" t="s">
        <v>930</v>
      </c>
      <c r="H177" s="4" t="str">
        <f>TRIM(D177)&amp;"-"&amp;TRIM(E177)&amp;IF(TRIM(F177)&lt;&gt;"","-"&amp;TRIM(F177),"")&amp;IF(TRIM(G177)&lt;&gt;"","-"&amp;TRIM(G177),"")</f>
        <v>079-025</v>
      </c>
      <c r="I177" s="9" t="s">
        <v>1302</v>
      </c>
      <c r="J177" s="9">
        <v>1344</v>
      </c>
      <c r="K177" s="11">
        <v>0.46999541</v>
      </c>
      <c r="L177" s="9">
        <v>1</v>
      </c>
      <c r="M177" s="9">
        <v>1</v>
      </c>
      <c r="N177" s="10" t="s">
        <v>65</v>
      </c>
      <c r="O177" s="9" t="s">
        <v>66</v>
      </c>
      <c r="P177" s="10" t="s">
        <v>67</v>
      </c>
      <c r="Q177" s="10" t="s">
        <v>69</v>
      </c>
      <c r="R177" s="10" t="s">
        <v>69</v>
      </c>
      <c r="S177" s="9">
        <v>1</v>
      </c>
      <c r="T177" s="9">
        <v>2019</v>
      </c>
      <c r="U177" s="12">
        <v>100500</v>
      </c>
      <c r="V177" s="12">
        <v>125200</v>
      </c>
      <c r="W177" s="12">
        <v>225700</v>
      </c>
      <c r="X177" s="12">
        <v>20000</v>
      </c>
      <c r="Y177" s="9">
        <v>1</v>
      </c>
      <c r="Z177" s="9" t="s">
        <v>1303</v>
      </c>
      <c r="AA177" s="9" t="s">
        <v>1304</v>
      </c>
      <c r="AB177" s="9" t="s">
        <v>1305</v>
      </c>
      <c r="AD177" s="9" t="s">
        <v>73</v>
      </c>
      <c r="AE177" s="9" t="s">
        <v>74</v>
      </c>
      <c r="AF177" s="10" t="s">
        <v>75</v>
      </c>
      <c r="AG177" s="9" t="s">
        <v>76</v>
      </c>
      <c r="AH177" s="13">
        <v>43749</v>
      </c>
      <c r="AI177" s="9" t="s">
        <v>1306</v>
      </c>
      <c r="AJ177" s="12">
        <v>171000</v>
      </c>
      <c r="AK177" s="9" t="s">
        <v>650</v>
      </c>
      <c r="AL177" s="14" t="s">
        <v>79</v>
      </c>
      <c r="AM177" s="9" t="s">
        <v>80</v>
      </c>
      <c r="AN177" s="9" t="s">
        <v>81</v>
      </c>
      <c r="AO177" s="9">
        <v>0</v>
      </c>
      <c r="AP177" s="9">
        <v>1.5</v>
      </c>
      <c r="AQ177" s="9">
        <v>1</v>
      </c>
      <c r="AR177" s="9">
        <v>1900</v>
      </c>
      <c r="AS177" s="10" t="s">
        <v>154</v>
      </c>
      <c r="AT177" s="9">
        <v>1</v>
      </c>
      <c r="AU177" s="9">
        <v>0</v>
      </c>
      <c r="AV177" s="9">
        <v>5</v>
      </c>
      <c r="AW177" s="12">
        <v>2265</v>
      </c>
      <c r="AX177" s="12">
        <v>858</v>
      </c>
      <c r="AY177" s="9" t="s">
        <v>83</v>
      </c>
      <c r="AZ177" s="9" t="s">
        <v>84</v>
      </c>
      <c r="BA177" s="10" t="s">
        <v>187</v>
      </c>
      <c r="BB177" s="9" t="s">
        <v>188</v>
      </c>
      <c r="BD177" s="10" t="s">
        <v>65</v>
      </c>
      <c r="BJ177" s="13">
        <v>43753</v>
      </c>
    </row>
    <row r="178" spans="1:62" ht="10.8" customHeight="1" x14ac:dyDescent="0.25">
      <c r="B178" s="9" t="s">
        <v>1301</v>
      </c>
      <c r="D178" s="10" t="s">
        <v>123</v>
      </c>
      <c r="E178" s="10" t="s">
        <v>272</v>
      </c>
      <c r="H178" s="4" t="str">
        <f>TRIM(D178)&amp;"-"&amp;TRIM(E178)&amp;IF(TRIM(F178)&lt;&gt;"","-"&amp;TRIM(F178),"")&amp;IF(TRIM(G178)&lt;&gt;"","-"&amp;TRIM(G178),"")</f>
        <v>079-056</v>
      </c>
      <c r="I178" s="9" t="s">
        <v>1307</v>
      </c>
      <c r="J178" s="9">
        <v>2998</v>
      </c>
      <c r="K178" s="11">
        <v>3.1899908199999998</v>
      </c>
      <c r="L178" s="9">
        <v>1</v>
      </c>
      <c r="M178" s="9">
        <v>1</v>
      </c>
      <c r="N178" s="10" t="s">
        <v>316</v>
      </c>
      <c r="O178" s="9" t="s">
        <v>317</v>
      </c>
      <c r="P178" s="10" t="s">
        <v>67</v>
      </c>
      <c r="Q178" s="10" t="s">
        <v>69</v>
      </c>
      <c r="R178" s="10" t="s">
        <v>69</v>
      </c>
      <c r="S178" s="9">
        <v>1</v>
      </c>
      <c r="T178" s="9">
        <v>2019</v>
      </c>
      <c r="U178" s="12">
        <v>0</v>
      </c>
      <c r="V178" s="12">
        <v>132900</v>
      </c>
      <c r="W178" s="12">
        <v>132900</v>
      </c>
      <c r="X178" s="12">
        <v>0</v>
      </c>
      <c r="Y178" s="9">
        <v>1</v>
      </c>
      <c r="Z178" s="9" t="s">
        <v>1308</v>
      </c>
      <c r="AA178" s="9" t="s">
        <v>1309</v>
      </c>
      <c r="AB178" s="9" t="s">
        <v>1310</v>
      </c>
      <c r="AD178" s="9" t="s">
        <v>1311</v>
      </c>
      <c r="AE178" s="9" t="s">
        <v>74</v>
      </c>
      <c r="AF178" s="10" t="s">
        <v>1312</v>
      </c>
      <c r="AG178" s="9" t="s">
        <v>76</v>
      </c>
      <c r="AH178" s="13">
        <v>43668</v>
      </c>
      <c r="AI178" s="9" t="s">
        <v>1313</v>
      </c>
      <c r="AJ178" s="12">
        <v>115000</v>
      </c>
      <c r="AK178" s="9" t="s">
        <v>78</v>
      </c>
      <c r="AL178" s="14" t="s">
        <v>79</v>
      </c>
      <c r="AM178" s="9" t="s">
        <v>325</v>
      </c>
      <c r="AN178" s="9" t="s">
        <v>81</v>
      </c>
      <c r="AO178" s="9">
        <v>0</v>
      </c>
      <c r="BA178" s="10" t="s">
        <v>326</v>
      </c>
      <c r="BB178" s="9" t="s">
        <v>327</v>
      </c>
      <c r="BD178" s="10" t="s">
        <v>316</v>
      </c>
      <c r="BJ178" s="13">
        <v>43669</v>
      </c>
    </row>
    <row r="179" spans="1:62" ht="10.8" customHeight="1" x14ac:dyDescent="0.25">
      <c r="A179" s="9">
        <v>2</v>
      </c>
      <c r="B179" s="9" t="s">
        <v>1314</v>
      </c>
      <c r="D179" s="10" t="s">
        <v>734</v>
      </c>
      <c r="E179" s="10" t="s">
        <v>856</v>
      </c>
      <c r="H179" s="4" t="str">
        <f>TRIM(D179)&amp;"-"&amp;TRIM(E179)&amp;IF(TRIM(F179)&lt;&gt;"","-"&amp;TRIM(F179),"")&amp;IF(TRIM(G179)&lt;&gt;"","-"&amp;TRIM(G179),"")</f>
        <v>038-033</v>
      </c>
      <c r="I179" s="9" t="s">
        <v>1315</v>
      </c>
      <c r="J179" s="9">
        <v>7639</v>
      </c>
      <c r="K179" s="11">
        <v>2.2100091800000001</v>
      </c>
      <c r="L179" s="9">
        <v>1</v>
      </c>
      <c r="M179" s="9">
        <v>1</v>
      </c>
      <c r="N179" s="10" t="s">
        <v>65</v>
      </c>
      <c r="O179" s="9" t="s">
        <v>66</v>
      </c>
      <c r="P179" s="10" t="s">
        <v>287</v>
      </c>
      <c r="Q179" s="10" t="s">
        <v>374</v>
      </c>
      <c r="R179" s="10" t="s">
        <v>276</v>
      </c>
      <c r="S179" s="9">
        <v>1</v>
      </c>
      <c r="T179" s="9">
        <v>2019</v>
      </c>
      <c r="U179" s="12">
        <v>266700</v>
      </c>
      <c r="V179" s="12">
        <v>148600</v>
      </c>
      <c r="W179" s="12">
        <v>415300</v>
      </c>
      <c r="X179" s="12">
        <v>0</v>
      </c>
      <c r="Y179" s="9">
        <v>1</v>
      </c>
      <c r="Z179" s="9" t="s">
        <v>1316</v>
      </c>
      <c r="AA179" s="9" t="s">
        <v>1317</v>
      </c>
      <c r="AB179" s="9" t="s">
        <v>1318</v>
      </c>
      <c r="AD179" s="9" t="s">
        <v>73</v>
      </c>
      <c r="AE179" s="9" t="s">
        <v>74</v>
      </c>
      <c r="AF179" s="10" t="s">
        <v>75</v>
      </c>
      <c r="AG179" s="9" t="s">
        <v>76</v>
      </c>
      <c r="AH179" s="13">
        <v>43626</v>
      </c>
      <c r="AI179" s="9" t="s">
        <v>1319</v>
      </c>
      <c r="AJ179" s="12">
        <v>402000</v>
      </c>
      <c r="AK179" s="9" t="s">
        <v>78</v>
      </c>
      <c r="AL179" s="14" t="s">
        <v>79</v>
      </c>
      <c r="AM179" s="9" t="s">
        <v>80</v>
      </c>
      <c r="AN179" s="9" t="s">
        <v>81</v>
      </c>
      <c r="AO179" s="9">
        <v>0</v>
      </c>
      <c r="AP179" s="9">
        <v>2</v>
      </c>
      <c r="AQ179" s="9">
        <v>1</v>
      </c>
      <c r="AR179" s="9">
        <v>2018</v>
      </c>
      <c r="AS179" s="10" t="s">
        <v>82</v>
      </c>
      <c r="AT179" s="9">
        <v>2</v>
      </c>
      <c r="AU179" s="9">
        <v>1</v>
      </c>
      <c r="AV179" s="9">
        <v>6</v>
      </c>
      <c r="AW179" s="12">
        <v>2957</v>
      </c>
      <c r="AX179" s="12">
        <v>1560</v>
      </c>
      <c r="AY179" s="9" t="s">
        <v>108</v>
      </c>
      <c r="AZ179" s="9" t="s">
        <v>84</v>
      </c>
      <c r="BA179" s="10" t="s">
        <v>82</v>
      </c>
      <c r="BB179" s="9" t="s">
        <v>133</v>
      </c>
      <c r="BD179" s="10" t="s">
        <v>65</v>
      </c>
      <c r="BH179" s="9">
        <v>0</v>
      </c>
      <c r="BJ179" s="13">
        <v>43627</v>
      </c>
    </row>
    <row r="180" spans="1:62" ht="10.8" customHeight="1" x14ac:dyDescent="0.25">
      <c r="A180" s="9">
        <v>6</v>
      </c>
      <c r="B180" s="9" t="s">
        <v>1320</v>
      </c>
      <c r="D180" s="10" t="s">
        <v>272</v>
      </c>
      <c r="E180" s="10" t="s">
        <v>381</v>
      </c>
      <c r="F180" s="10" t="s">
        <v>274</v>
      </c>
      <c r="H180" s="4" t="str">
        <f>TRIM(D180)&amp;"-"&amp;TRIM(E180)&amp;IF(TRIM(F180)&lt;&gt;"","-"&amp;TRIM(F180),"")&amp;IF(TRIM(G180)&lt;&gt;"","-"&amp;TRIM(G180),"")</f>
        <v>056-006-051</v>
      </c>
      <c r="I180" s="9" t="s">
        <v>1321</v>
      </c>
      <c r="J180" s="9">
        <v>6085</v>
      </c>
      <c r="K180" s="11">
        <v>1</v>
      </c>
      <c r="L180" s="9">
        <v>1</v>
      </c>
      <c r="M180" s="9">
        <v>1</v>
      </c>
      <c r="N180" s="10" t="s">
        <v>101</v>
      </c>
      <c r="O180" s="9" t="s">
        <v>102</v>
      </c>
      <c r="Q180" s="10" t="s">
        <v>103</v>
      </c>
      <c r="S180" s="9">
        <v>1</v>
      </c>
      <c r="T180" s="9">
        <v>2019</v>
      </c>
      <c r="U180" s="12">
        <v>222700</v>
      </c>
      <c r="V180" s="12">
        <v>85300</v>
      </c>
      <c r="W180" s="12">
        <v>308000</v>
      </c>
      <c r="X180" s="12">
        <v>20000</v>
      </c>
      <c r="Y180" s="9">
        <v>1</v>
      </c>
      <c r="Z180" s="9" t="s">
        <v>1322</v>
      </c>
      <c r="AA180" s="9" t="s">
        <v>1323</v>
      </c>
      <c r="AB180" s="9" t="s">
        <v>1324</v>
      </c>
      <c r="AD180" s="9" t="s">
        <v>73</v>
      </c>
      <c r="AE180" s="9" t="s">
        <v>74</v>
      </c>
      <c r="AF180" s="10" t="s">
        <v>75</v>
      </c>
      <c r="AG180" s="9" t="s">
        <v>76</v>
      </c>
      <c r="AH180" s="13">
        <v>43825</v>
      </c>
      <c r="AI180" s="9" t="s">
        <v>1325</v>
      </c>
      <c r="AJ180" s="12">
        <v>289000</v>
      </c>
      <c r="AK180" s="9" t="s">
        <v>78</v>
      </c>
      <c r="AL180" s="14" t="s">
        <v>79</v>
      </c>
      <c r="AM180" s="9" t="s">
        <v>80</v>
      </c>
      <c r="AN180" s="9" t="s">
        <v>81</v>
      </c>
      <c r="AO180" s="9">
        <v>0</v>
      </c>
      <c r="AP180" s="9">
        <v>1.75</v>
      </c>
      <c r="AQ180" s="9">
        <v>1</v>
      </c>
      <c r="AR180" s="9">
        <v>2002</v>
      </c>
      <c r="AS180" s="10" t="s">
        <v>154</v>
      </c>
      <c r="AT180" s="9">
        <v>2</v>
      </c>
      <c r="AU180" s="9">
        <v>0</v>
      </c>
      <c r="AV180" s="9">
        <v>5</v>
      </c>
      <c r="AW180" s="12">
        <v>3030</v>
      </c>
      <c r="AX180" s="12">
        <v>1455</v>
      </c>
      <c r="AY180" s="9" t="s">
        <v>108</v>
      </c>
      <c r="AZ180" s="9" t="s">
        <v>84</v>
      </c>
      <c r="BA180" s="10" t="s">
        <v>110</v>
      </c>
      <c r="BB180" s="9" t="s">
        <v>111</v>
      </c>
      <c r="BD180" s="10" t="s">
        <v>101</v>
      </c>
      <c r="BE180" s="9">
        <v>103390</v>
      </c>
      <c r="BF180" s="9" t="s">
        <v>910</v>
      </c>
      <c r="BG180" s="9">
        <v>20</v>
      </c>
      <c r="BJ180" s="13">
        <v>43826</v>
      </c>
    </row>
    <row r="181" spans="1:62" ht="10.8" customHeight="1" x14ac:dyDescent="0.25">
      <c r="A181" s="9">
        <v>8</v>
      </c>
      <c r="B181" s="9" t="s">
        <v>1320</v>
      </c>
      <c r="D181" s="10" t="s">
        <v>272</v>
      </c>
      <c r="E181" s="10" t="s">
        <v>381</v>
      </c>
      <c r="F181" s="10" t="s">
        <v>432</v>
      </c>
      <c r="H181" s="4" t="str">
        <f>TRIM(D181)&amp;"-"&amp;TRIM(E181)&amp;IF(TRIM(F181)&lt;&gt;"","-"&amp;TRIM(F181),"")&amp;IF(TRIM(G181)&lt;&gt;"","-"&amp;TRIM(G181),"")</f>
        <v>056-006-050</v>
      </c>
      <c r="I181" s="9" t="s">
        <v>1326</v>
      </c>
      <c r="J181" s="9">
        <v>6084</v>
      </c>
      <c r="K181" s="11">
        <v>1</v>
      </c>
      <c r="L181" s="9">
        <v>1</v>
      </c>
      <c r="M181" s="9">
        <v>1</v>
      </c>
      <c r="N181" s="10" t="s">
        <v>101</v>
      </c>
      <c r="O181" s="9" t="s">
        <v>102</v>
      </c>
      <c r="Q181" s="10" t="s">
        <v>103</v>
      </c>
      <c r="S181" s="9">
        <v>1</v>
      </c>
      <c r="T181" s="9">
        <v>2019</v>
      </c>
      <c r="U181" s="12">
        <v>222700</v>
      </c>
      <c r="V181" s="12">
        <v>85300</v>
      </c>
      <c r="W181" s="12">
        <v>308000</v>
      </c>
      <c r="X181" s="12">
        <v>20000</v>
      </c>
      <c r="Y181" s="9">
        <v>1</v>
      </c>
      <c r="Z181" s="9" t="s">
        <v>1327</v>
      </c>
      <c r="AA181" s="9" t="s">
        <v>1328</v>
      </c>
      <c r="AB181" s="9" t="s">
        <v>1329</v>
      </c>
      <c r="AD181" s="9" t="s">
        <v>73</v>
      </c>
      <c r="AE181" s="9" t="s">
        <v>74</v>
      </c>
      <c r="AF181" s="10" t="s">
        <v>75</v>
      </c>
      <c r="AG181" s="9" t="s">
        <v>76</v>
      </c>
      <c r="AH181" s="13">
        <v>43739</v>
      </c>
      <c r="AI181" s="9" t="s">
        <v>1330</v>
      </c>
      <c r="AJ181" s="12">
        <v>294000</v>
      </c>
      <c r="AK181" s="9" t="s">
        <v>78</v>
      </c>
      <c r="AL181" s="14" t="s">
        <v>79</v>
      </c>
      <c r="AM181" s="9" t="s">
        <v>80</v>
      </c>
      <c r="AN181" s="9" t="s">
        <v>81</v>
      </c>
      <c r="AO181" s="9">
        <v>0</v>
      </c>
      <c r="AP181" s="9">
        <v>1.75</v>
      </c>
      <c r="AQ181" s="9">
        <v>1</v>
      </c>
      <c r="AR181" s="9">
        <v>2002</v>
      </c>
      <c r="AS181" s="10" t="s">
        <v>154</v>
      </c>
      <c r="AT181" s="9">
        <v>2</v>
      </c>
      <c r="AU181" s="9">
        <v>0</v>
      </c>
      <c r="AV181" s="9">
        <v>5</v>
      </c>
      <c r="AW181" s="12">
        <v>3030</v>
      </c>
      <c r="AX181" s="12">
        <v>1455</v>
      </c>
      <c r="AY181" s="9" t="s">
        <v>108</v>
      </c>
      <c r="AZ181" s="9" t="s">
        <v>84</v>
      </c>
      <c r="BA181" s="10" t="s">
        <v>110</v>
      </c>
      <c r="BB181" s="9" t="s">
        <v>111</v>
      </c>
      <c r="BD181" s="10" t="s">
        <v>101</v>
      </c>
      <c r="BE181" s="9">
        <v>103390</v>
      </c>
      <c r="BF181" s="9" t="s">
        <v>910</v>
      </c>
      <c r="BG181" s="9">
        <v>20</v>
      </c>
      <c r="BJ181" s="13">
        <v>43741</v>
      </c>
    </row>
    <row r="182" spans="1:62" ht="10.8" customHeight="1" x14ac:dyDescent="0.25">
      <c r="A182" s="9">
        <v>37</v>
      </c>
      <c r="B182" s="9" t="s">
        <v>1331</v>
      </c>
      <c r="D182" s="10" t="s">
        <v>886</v>
      </c>
      <c r="E182" s="10" t="s">
        <v>963</v>
      </c>
      <c r="H182" s="4" t="str">
        <f>TRIM(D182)&amp;"-"&amp;TRIM(E182)&amp;IF(TRIM(F182)&lt;&gt;"","-"&amp;TRIM(F182),"")&amp;IF(TRIM(G182)&lt;&gt;"","-"&amp;TRIM(G182),"")</f>
        <v>066-031</v>
      </c>
      <c r="I182" s="9" t="s">
        <v>1332</v>
      </c>
      <c r="J182" s="9">
        <v>3776</v>
      </c>
      <c r="K182" s="11">
        <v>0.55000000000000004</v>
      </c>
      <c r="L182" s="9">
        <v>1</v>
      </c>
      <c r="M182" s="9">
        <v>1</v>
      </c>
      <c r="N182" s="10" t="s">
        <v>65</v>
      </c>
      <c r="O182" s="9" t="s">
        <v>66</v>
      </c>
      <c r="P182" s="10" t="s">
        <v>67</v>
      </c>
      <c r="Q182" s="10" t="s">
        <v>1333</v>
      </c>
      <c r="R182" s="10" t="s">
        <v>69</v>
      </c>
      <c r="S182" s="9">
        <v>1</v>
      </c>
      <c r="T182" s="9">
        <v>2019</v>
      </c>
      <c r="U182" s="12">
        <v>279300</v>
      </c>
      <c r="V182" s="12">
        <v>1397600</v>
      </c>
      <c r="W182" s="12">
        <v>1676900</v>
      </c>
      <c r="X182" s="12">
        <v>0</v>
      </c>
      <c r="Y182" s="9">
        <v>1</v>
      </c>
      <c r="Z182" s="9" t="s">
        <v>1334</v>
      </c>
      <c r="AB182" s="9" t="s">
        <v>1335</v>
      </c>
      <c r="AD182" s="9" t="s">
        <v>1336</v>
      </c>
      <c r="AE182" s="9" t="s">
        <v>1337</v>
      </c>
      <c r="AF182" s="10" t="s">
        <v>1338</v>
      </c>
      <c r="AG182" s="9" t="s">
        <v>76</v>
      </c>
      <c r="AH182" s="13">
        <v>43847</v>
      </c>
      <c r="AI182" s="9" t="s">
        <v>1339</v>
      </c>
      <c r="AJ182" s="12">
        <v>1700000</v>
      </c>
      <c r="AK182" s="9">
        <v>2</v>
      </c>
      <c r="AL182" s="14" t="s">
        <v>79</v>
      </c>
      <c r="AM182" s="9" t="s">
        <v>80</v>
      </c>
      <c r="AN182" s="9" t="s">
        <v>81</v>
      </c>
      <c r="AO182" s="9">
        <v>0</v>
      </c>
      <c r="AP182" s="9">
        <v>2</v>
      </c>
      <c r="AQ182" s="9">
        <v>1</v>
      </c>
      <c r="AR182" s="9">
        <v>1991</v>
      </c>
      <c r="AS182" s="10" t="s">
        <v>132</v>
      </c>
      <c r="AT182" s="9">
        <v>2</v>
      </c>
      <c r="AU182" s="9">
        <v>0</v>
      </c>
      <c r="AV182" s="9">
        <v>6</v>
      </c>
      <c r="AW182" s="12">
        <v>4655</v>
      </c>
      <c r="AX182" s="12">
        <v>2593</v>
      </c>
      <c r="AY182" s="9" t="s">
        <v>108</v>
      </c>
      <c r="AZ182" s="9" t="s">
        <v>84</v>
      </c>
      <c r="BA182" s="10" t="s">
        <v>85</v>
      </c>
      <c r="BB182" s="9" t="s">
        <v>86</v>
      </c>
      <c r="BD182" s="10" t="s">
        <v>65</v>
      </c>
      <c r="BJ182" s="13">
        <v>43847</v>
      </c>
    </row>
    <row r="183" spans="1:62" ht="10.8" customHeight="1" x14ac:dyDescent="0.25">
      <c r="B183" s="9" t="s">
        <v>1331</v>
      </c>
      <c r="D183" s="10" t="s">
        <v>886</v>
      </c>
      <c r="E183" s="10" t="s">
        <v>409</v>
      </c>
      <c r="H183" s="4" t="str">
        <f>TRIM(D183)&amp;"-"&amp;TRIM(E183)&amp;IF(TRIM(F183)&lt;&gt;"","-"&amp;TRIM(F183),"")&amp;IF(TRIM(G183)&lt;&gt;"","-"&amp;TRIM(G183),"")</f>
        <v>066-030</v>
      </c>
      <c r="I183" s="9" t="s">
        <v>1340</v>
      </c>
      <c r="J183" s="9">
        <v>4492</v>
      </c>
      <c r="K183" s="11">
        <v>2.13999082</v>
      </c>
      <c r="L183" s="9">
        <v>1</v>
      </c>
      <c r="M183" s="9">
        <v>1</v>
      </c>
      <c r="N183" s="10" t="s">
        <v>316</v>
      </c>
      <c r="O183" s="9" t="s">
        <v>317</v>
      </c>
      <c r="P183" s="10" t="s">
        <v>67</v>
      </c>
      <c r="Q183" s="10" t="s">
        <v>569</v>
      </c>
      <c r="R183" s="10" t="s">
        <v>69</v>
      </c>
      <c r="S183" s="9">
        <v>1</v>
      </c>
      <c r="T183" s="9">
        <v>2019</v>
      </c>
      <c r="U183" s="12">
        <v>0</v>
      </c>
      <c r="V183" s="12">
        <v>78500</v>
      </c>
      <c r="W183" s="12">
        <v>78500</v>
      </c>
      <c r="X183" s="12">
        <v>0</v>
      </c>
      <c r="Y183" s="9">
        <v>1</v>
      </c>
      <c r="Z183" s="9" t="s">
        <v>1341</v>
      </c>
      <c r="AB183" s="9" t="s">
        <v>1342</v>
      </c>
      <c r="AD183" s="9" t="s">
        <v>1336</v>
      </c>
      <c r="AE183" s="9" t="s">
        <v>1337</v>
      </c>
      <c r="AF183" s="10" t="s">
        <v>1338</v>
      </c>
      <c r="AG183" s="9" t="s">
        <v>76</v>
      </c>
      <c r="AH183" s="13">
        <v>43847</v>
      </c>
      <c r="AI183" s="9" t="s">
        <v>1343</v>
      </c>
      <c r="AJ183" s="12">
        <v>900000</v>
      </c>
      <c r="AK183" s="9" t="s">
        <v>166</v>
      </c>
      <c r="AL183" s="14" t="s">
        <v>79</v>
      </c>
      <c r="AM183" s="9" t="s">
        <v>325</v>
      </c>
      <c r="AN183" s="9" t="s">
        <v>81</v>
      </c>
      <c r="AO183" s="9">
        <v>0</v>
      </c>
      <c r="BA183" s="10" t="s">
        <v>326</v>
      </c>
      <c r="BB183" s="9" t="s">
        <v>327</v>
      </c>
      <c r="BD183" s="10" t="s">
        <v>316</v>
      </c>
      <c r="BJ183" s="13">
        <v>43847</v>
      </c>
    </row>
    <row r="184" spans="1:62" ht="10.8" customHeight="1" x14ac:dyDescent="0.25">
      <c r="A184" s="9">
        <v>12</v>
      </c>
      <c r="B184" s="9" t="s">
        <v>1344</v>
      </c>
      <c r="D184" s="10" t="s">
        <v>274</v>
      </c>
      <c r="E184" s="10" t="s">
        <v>256</v>
      </c>
      <c r="H184" s="4" t="str">
        <f>TRIM(D184)&amp;"-"&amp;TRIM(E184)&amp;IF(TRIM(F184)&lt;&gt;"","-"&amp;TRIM(F184),"")&amp;IF(TRIM(G184)&lt;&gt;"","-"&amp;TRIM(G184),"")</f>
        <v>051-041</v>
      </c>
      <c r="I184" s="9" t="s">
        <v>1345</v>
      </c>
      <c r="J184" s="9">
        <v>2544</v>
      </c>
      <c r="K184" s="11">
        <v>0.28999081999999998</v>
      </c>
      <c r="L184" s="9">
        <v>1</v>
      </c>
      <c r="M184" s="9">
        <v>1</v>
      </c>
      <c r="N184" s="10" t="s">
        <v>285</v>
      </c>
      <c r="O184" s="9" t="s">
        <v>286</v>
      </c>
      <c r="P184" s="10" t="s">
        <v>287</v>
      </c>
      <c r="Q184" s="10" t="s">
        <v>160</v>
      </c>
      <c r="R184" s="10" t="s">
        <v>276</v>
      </c>
      <c r="S184" s="9">
        <v>1</v>
      </c>
      <c r="T184" s="9">
        <v>2019</v>
      </c>
      <c r="U184" s="12">
        <v>263600</v>
      </c>
      <c r="V184" s="12">
        <v>78800</v>
      </c>
      <c r="W184" s="12">
        <v>342400</v>
      </c>
      <c r="X184" s="12">
        <v>26000</v>
      </c>
      <c r="Y184" s="9">
        <v>1</v>
      </c>
      <c r="Z184" s="9" t="s">
        <v>1346</v>
      </c>
      <c r="AB184" s="9" t="s">
        <v>1347</v>
      </c>
      <c r="AD184" s="9" t="s">
        <v>73</v>
      </c>
      <c r="AE184" s="9" t="s">
        <v>74</v>
      </c>
      <c r="AF184" s="10" t="s">
        <v>75</v>
      </c>
      <c r="AG184" s="9" t="s">
        <v>76</v>
      </c>
      <c r="AH184" s="13">
        <v>43749</v>
      </c>
      <c r="AI184" s="9" t="s">
        <v>1348</v>
      </c>
      <c r="AJ184" s="12">
        <v>400000</v>
      </c>
      <c r="AK184" s="9" t="s">
        <v>78</v>
      </c>
      <c r="AL184" s="14" t="s">
        <v>79</v>
      </c>
      <c r="AM184" s="9" t="s">
        <v>80</v>
      </c>
      <c r="AN184" s="9" t="s">
        <v>81</v>
      </c>
      <c r="AO184" s="9">
        <v>0</v>
      </c>
      <c r="AP184" s="9">
        <v>2</v>
      </c>
      <c r="AQ184" s="9">
        <v>2</v>
      </c>
      <c r="AR184" s="9">
        <v>1940</v>
      </c>
      <c r="AS184" s="10" t="s">
        <v>132</v>
      </c>
      <c r="AT184" s="9">
        <v>4</v>
      </c>
      <c r="AU184" s="9">
        <v>1</v>
      </c>
      <c r="AV184" s="9">
        <v>8</v>
      </c>
      <c r="AW184" s="12">
        <v>4699</v>
      </c>
      <c r="AX184" s="12">
        <v>2296</v>
      </c>
      <c r="AY184" s="9" t="s">
        <v>108</v>
      </c>
      <c r="AZ184" s="9" t="s">
        <v>84</v>
      </c>
      <c r="BA184" s="10" t="s">
        <v>82</v>
      </c>
      <c r="BB184" s="9" t="s">
        <v>133</v>
      </c>
      <c r="BD184" s="10" t="s">
        <v>285</v>
      </c>
      <c r="BJ184" s="13">
        <v>43754</v>
      </c>
    </row>
    <row r="185" spans="1:62" ht="10.8" customHeight="1" x14ac:dyDescent="0.25">
      <c r="A185" s="9">
        <v>15</v>
      </c>
      <c r="B185" s="9" t="s">
        <v>1344</v>
      </c>
      <c r="D185" s="10" t="s">
        <v>274</v>
      </c>
      <c r="E185" s="10" t="s">
        <v>372</v>
      </c>
      <c r="H185" s="4" t="str">
        <f>TRIM(D185)&amp;"-"&amp;TRIM(E185)&amp;IF(TRIM(F185)&lt;&gt;"","-"&amp;TRIM(F185),"")&amp;IF(TRIM(G185)&lt;&gt;"","-"&amp;TRIM(G185),"")</f>
        <v>051-018</v>
      </c>
      <c r="I185" s="9" t="s">
        <v>1349</v>
      </c>
      <c r="J185" s="9">
        <v>118</v>
      </c>
      <c r="K185" s="11">
        <v>0.23999081999999999</v>
      </c>
      <c r="L185" s="9">
        <v>1</v>
      </c>
      <c r="M185" s="9">
        <v>1</v>
      </c>
      <c r="N185" s="10" t="s">
        <v>788</v>
      </c>
      <c r="O185" s="9" t="s">
        <v>789</v>
      </c>
      <c r="P185" s="10" t="s">
        <v>287</v>
      </c>
      <c r="Q185" s="10" t="s">
        <v>160</v>
      </c>
      <c r="R185" s="10" t="s">
        <v>276</v>
      </c>
      <c r="S185" s="9">
        <v>1</v>
      </c>
      <c r="T185" s="9">
        <v>2019</v>
      </c>
      <c r="U185" s="12">
        <v>182700</v>
      </c>
      <c r="V185" s="12">
        <v>77600</v>
      </c>
      <c r="W185" s="12">
        <v>260300</v>
      </c>
      <c r="X185" s="12">
        <v>0</v>
      </c>
      <c r="Y185" s="9">
        <v>1</v>
      </c>
      <c r="Z185" s="9" t="s">
        <v>1350</v>
      </c>
      <c r="AA185" s="9" t="s">
        <v>1351</v>
      </c>
      <c r="AB185" s="9" t="s">
        <v>1352</v>
      </c>
      <c r="AD185" s="9" t="s">
        <v>73</v>
      </c>
      <c r="AE185" s="9" t="s">
        <v>74</v>
      </c>
      <c r="AF185" s="10" t="s">
        <v>75</v>
      </c>
      <c r="AG185" s="9" t="s">
        <v>76</v>
      </c>
      <c r="AH185" s="13">
        <v>43654</v>
      </c>
      <c r="AI185" s="9" t="s">
        <v>1353</v>
      </c>
      <c r="AJ185" s="12">
        <v>259000</v>
      </c>
      <c r="AK185" s="9" t="s">
        <v>78</v>
      </c>
      <c r="AL185" s="14" t="s">
        <v>79</v>
      </c>
      <c r="AM185" s="9" t="s">
        <v>80</v>
      </c>
      <c r="AN185" s="9" t="s">
        <v>81</v>
      </c>
      <c r="AO185" s="9">
        <v>0</v>
      </c>
      <c r="AP185" s="9">
        <v>2</v>
      </c>
      <c r="AQ185" s="9">
        <v>2</v>
      </c>
      <c r="AR185" s="9">
        <v>1895</v>
      </c>
      <c r="AS185" s="10" t="s">
        <v>132</v>
      </c>
      <c r="AT185" s="9">
        <v>2</v>
      </c>
      <c r="AU185" s="9">
        <v>0</v>
      </c>
      <c r="AV185" s="9">
        <v>8</v>
      </c>
      <c r="AW185" s="12">
        <v>4090</v>
      </c>
      <c r="AX185" s="12">
        <v>2068</v>
      </c>
      <c r="AY185" s="9" t="s">
        <v>108</v>
      </c>
      <c r="AZ185" s="9" t="s">
        <v>84</v>
      </c>
      <c r="BA185" s="10" t="s">
        <v>1354</v>
      </c>
      <c r="BB185" s="9" t="s">
        <v>1355</v>
      </c>
      <c r="BD185" s="10" t="s">
        <v>788</v>
      </c>
      <c r="BJ185" s="13">
        <v>43654</v>
      </c>
    </row>
    <row r="186" spans="1:62" ht="10.8" customHeight="1" x14ac:dyDescent="0.25">
      <c r="A186" s="9">
        <v>3</v>
      </c>
      <c r="B186" s="9" t="s">
        <v>1356</v>
      </c>
      <c r="D186" s="10" t="s">
        <v>180</v>
      </c>
      <c r="E186" s="10" t="s">
        <v>645</v>
      </c>
      <c r="H186" s="4" t="str">
        <f>TRIM(D186)&amp;"-"&amp;TRIM(E186)&amp;IF(TRIM(F186)&lt;&gt;"","-"&amp;TRIM(F186),"")&amp;IF(TRIM(G186)&lt;&gt;"","-"&amp;TRIM(G186),"")</f>
        <v>021-036</v>
      </c>
      <c r="I186" s="9" t="s">
        <v>1357</v>
      </c>
      <c r="J186" s="9">
        <v>4653</v>
      </c>
      <c r="K186" s="11">
        <v>0.46000918000000002</v>
      </c>
      <c r="L186" s="9">
        <v>1</v>
      </c>
      <c r="M186" s="9">
        <v>1</v>
      </c>
      <c r="N186" s="10" t="s">
        <v>65</v>
      </c>
      <c r="O186" s="9" t="s">
        <v>66</v>
      </c>
      <c r="P186" s="10" t="s">
        <v>125</v>
      </c>
      <c r="Q186" s="10" t="s">
        <v>374</v>
      </c>
      <c r="R186" s="10" t="s">
        <v>127</v>
      </c>
      <c r="S186" s="9">
        <v>1</v>
      </c>
      <c r="T186" s="9">
        <v>2019</v>
      </c>
      <c r="U186" s="12">
        <v>273100</v>
      </c>
      <c r="V186" s="12">
        <v>61900</v>
      </c>
      <c r="W186" s="12">
        <v>335000</v>
      </c>
      <c r="X186" s="12">
        <v>0</v>
      </c>
      <c r="Y186" s="9">
        <v>1</v>
      </c>
      <c r="Z186" s="9" t="s">
        <v>1358</v>
      </c>
      <c r="AA186" s="9" t="s">
        <v>1359</v>
      </c>
      <c r="AB186" s="9" t="s">
        <v>1360</v>
      </c>
      <c r="AD186" s="9" t="s">
        <v>73</v>
      </c>
      <c r="AE186" s="9" t="s">
        <v>74</v>
      </c>
      <c r="AF186" s="10" t="s">
        <v>75</v>
      </c>
      <c r="AG186" s="9" t="s">
        <v>76</v>
      </c>
      <c r="AH186" s="13">
        <v>43749</v>
      </c>
      <c r="AI186" s="9" t="s">
        <v>1361</v>
      </c>
      <c r="AJ186" s="12">
        <v>350000</v>
      </c>
      <c r="AK186" s="9" t="s">
        <v>78</v>
      </c>
      <c r="AL186" s="14" t="s">
        <v>79</v>
      </c>
      <c r="AM186" s="9" t="s">
        <v>80</v>
      </c>
      <c r="AN186" s="9" t="s">
        <v>81</v>
      </c>
      <c r="AO186" s="9">
        <v>0</v>
      </c>
      <c r="AP186" s="9">
        <v>2</v>
      </c>
      <c r="AQ186" s="9">
        <v>1</v>
      </c>
      <c r="AR186" s="9">
        <v>2000</v>
      </c>
      <c r="AS186" s="10" t="s">
        <v>82</v>
      </c>
      <c r="AT186" s="9">
        <v>2</v>
      </c>
      <c r="AU186" s="9">
        <v>0</v>
      </c>
      <c r="AV186" s="9">
        <v>10</v>
      </c>
      <c r="AW186" s="12">
        <v>3896</v>
      </c>
      <c r="AX186" s="12">
        <v>2220</v>
      </c>
      <c r="AY186" s="9" t="s">
        <v>108</v>
      </c>
      <c r="AZ186" s="9" t="s">
        <v>84</v>
      </c>
      <c r="BA186" s="10" t="s">
        <v>82</v>
      </c>
      <c r="BB186" s="9" t="s">
        <v>133</v>
      </c>
      <c r="BD186" s="10" t="s">
        <v>65</v>
      </c>
      <c r="BJ186" s="13">
        <v>43749</v>
      </c>
    </row>
    <row r="187" spans="1:62" ht="10.8" customHeight="1" x14ac:dyDescent="0.25">
      <c r="A187" s="9">
        <v>12</v>
      </c>
      <c r="B187" s="9" t="s">
        <v>1362</v>
      </c>
      <c r="D187" s="10" t="s">
        <v>1363</v>
      </c>
      <c r="E187" s="10" t="s">
        <v>381</v>
      </c>
      <c r="H187" s="4" t="str">
        <f>TRIM(D187)&amp;"-"&amp;TRIM(E187)&amp;IF(TRIM(F187)&lt;&gt;"","-"&amp;TRIM(F187),"")&amp;IF(TRIM(G187)&lt;&gt;"","-"&amp;TRIM(G187),"")</f>
        <v>044-006</v>
      </c>
      <c r="I187" s="9" t="s">
        <v>1364</v>
      </c>
      <c r="J187" s="9">
        <v>469</v>
      </c>
      <c r="K187" s="11">
        <v>0.51999541000000005</v>
      </c>
      <c r="L187" s="9">
        <v>1</v>
      </c>
      <c r="M187" s="9">
        <v>1</v>
      </c>
      <c r="N187" s="10" t="s">
        <v>65</v>
      </c>
      <c r="O187" s="9" t="s">
        <v>66</v>
      </c>
      <c r="P187" s="10" t="s">
        <v>287</v>
      </c>
      <c r="Q187" s="10" t="s">
        <v>160</v>
      </c>
      <c r="R187" s="10" t="s">
        <v>276</v>
      </c>
      <c r="S187" s="9">
        <v>1</v>
      </c>
      <c r="T187" s="9">
        <v>2019</v>
      </c>
      <c r="U187" s="12">
        <v>172400</v>
      </c>
      <c r="V187" s="12">
        <v>87900</v>
      </c>
      <c r="W187" s="12">
        <v>260300</v>
      </c>
      <c r="X187" s="12">
        <v>0</v>
      </c>
      <c r="Y187" s="9">
        <v>2</v>
      </c>
      <c r="Z187" s="9" t="s">
        <v>1365</v>
      </c>
      <c r="AA187" s="9" t="s">
        <v>1366</v>
      </c>
      <c r="AB187" s="9" t="s">
        <v>1367</v>
      </c>
      <c r="AD187" s="9" t="s">
        <v>1368</v>
      </c>
      <c r="AE187" s="9" t="s">
        <v>74</v>
      </c>
      <c r="AF187" s="10" t="s">
        <v>1369</v>
      </c>
      <c r="AG187" s="9" t="s">
        <v>76</v>
      </c>
      <c r="AH187" s="13">
        <v>43705</v>
      </c>
      <c r="AI187" s="9" t="s">
        <v>1370</v>
      </c>
      <c r="AJ187" s="12">
        <v>346000</v>
      </c>
      <c r="AK187" s="9" t="s">
        <v>78</v>
      </c>
      <c r="AL187" s="14" t="s">
        <v>79</v>
      </c>
      <c r="AM187" s="9" t="s">
        <v>80</v>
      </c>
      <c r="AN187" s="9" t="s">
        <v>81</v>
      </c>
      <c r="AO187" s="9">
        <v>0</v>
      </c>
      <c r="AP187" s="9">
        <v>1.5</v>
      </c>
      <c r="AQ187" s="9">
        <v>1</v>
      </c>
      <c r="AR187" s="9">
        <v>1980</v>
      </c>
      <c r="AS187" s="10" t="s">
        <v>154</v>
      </c>
      <c r="AT187" s="9">
        <v>1</v>
      </c>
      <c r="AU187" s="9">
        <v>1</v>
      </c>
      <c r="AV187" s="9">
        <v>7</v>
      </c>
      <c r="AW187" s="12">
        <v>3612</v>
      </c>
      <c r="AX187" s="12">
        <v>1498</v>
      </c>
      <c r="AY187" s="9" t="s">
        <v>108</v>
      </c>
      <c r="AZ187" s="9" t="s">
        <v>84</v>
      </c>
      <c r="BA187" s="10" t="s">
        <v>132</v>
      </c>
      <c r="BB187" s="9" t="s">
        <v>167</v>
      </c>
      <c r="BD187" s="10" t="s">
        <v>65</v>
      </c>
      <c r="BJ187" s="13">
        <v>43707</v>
      </c>
    </row>
    <row r="188" spans="1:62" ht="10.8" customHeight="1" x14ac:dyDescent="0.25">
      <c r="A188" s="9">
        <v>12</v>
      </c>
      <c r="B188" s="9" t="s">
        <v>1362</v>
      </c>
      <c r="D188" s="10" t="s">
        <v>1363</v>
      </c>
      <c r="E188" s="10" t="s">
        <v>381</v>
      </c>
      <c r="H188" s="4" t="str">
        <f>TRIM(D188)&amp;"-"&amp;TRIM(E188)&amp;IF(TRIM(F188)&lt;&gt;"","-"&amp;TRIM(F188),"")&amp;IF(TRIM(G188)&lt;&gt;"","-"&amp;TRIM(G188),"")</f>
        <v>044-006</v>
      </c>
      <c r="I188" s="9" t="s">
        <v>1364</v>
      </c>
      <c r="J188" s="9">
        <v>469</v>
      </c>
      <c r="K188" s="11">
        <v>0.51999541000000005</v>
      </c>
      <c r="L188" s="9">
        <v>1</v>
      </c>
      <c r="M188" s="9">
        <v>1</v>
      </c>
      <c r="N188" s="10" t="s">
        <v>65</v>
      </c>
      <c r="O188" s="9" t="s">
        <v>66</v>
      </c>
      <c r="P188" s="10" t="s">
        <v>287</v>
      </c>
      <c r="Q188" s="10" t="s">
        <v>160</v>
      </c>
      <c r="R188" s="10" t="s">
        <v>276</v>
      </c>
      <c r="S188" s="9">
        <v>1</v>
      </c>
      <c r="T188" s="9">
        <v>2019</v>
      </c>
      <c r="U188" s="12">
        <v>172400</v>
      </c>
      <c r="V188" s="12">
        <v>87900</v>
      </c>
      <c r="W188" s="12">
        <v>260300</v>
      </c>
      <c r="X188" s="12">
        <v>0</v>
      </c>
      <c r="Y188" s="9">
        <v>1</v>
      </c>
      <c r="Z188" s="9" t="s">
        <v>1371</v>
      </c>
      <c r="AA188" s="9" t="s">
        <v>1372</v>
      </c>
      <c r="AB188" s="9" t="s">
        <v>1373</v>
      </c>
      <c r="AD188" s="9" t="s">
        <v>73</v>
      </c>
      <c r="AE188" s="9" t="s">
        <v>74</v>
      </c>
      <c r="AF188" s="10" t="s">
        <v>75</v>
      </c>
      <c r="AG188" s="9" t="s">
        <v>76</v>
      </c>
      <c r="AH188" s="13">
        <v>43917</v>
      </c>
      <c r="AI188" s="9" t="s">
        <v>1374</v>
      </c>
      <c r="AJ188" s="12">
        <v>375000</v>
      </c>
      <c r="AK188" s="9" t="s">
        <v>78</v>
      </c>
      <c r="AL188" s="14" t="s">
        <v>79</v>
      </c>
      <c r="AM188" s="9" t="s">
        <v>80</v>
      </c>
      <c r="AN188" s="9" t="s">
        <v>81</v>
      </c>
      <c r="AO188" s="9">
        <v>0</v>
      </c>
      <c r="AP188" s="9">
        <v>1.5</v>
      </c>
      <c r="AQ188" s="9">
        <v>1</v>
      </c>
      <c r="AR188" s="9">
        <v>1980</v>
      </c>
      <c r="AS188" s="10" t="s">
        <v>154</v>
      </c>
      <c r="AT188" s="9">
        <v>1</v>
      </c>
      <c r="AU188" s="9">
        <v>1</v>
      </c>
      <c r="AV188" s="9">
        <v>7</v>
      </c>
      <c r="AW188" s="12">
        <v>3612</v>
      </c>
      <c r="AX188" s="12">
        <v>1498</v>
      </c>
      <c r="AY188" s="9" t="s">
        <v>108</v>
      </c>
      <c r="AZ188" s="9" t="s">
        <v>84</v>
      </c>
      <c r="BA188" s="10" t="s">
        <v>132</v>
      </c>
      <c r="BB188" s="9" t="s">
        <v>167</v>
      </c>
      <c r="BD188" s="10" t="s">
        <v>65</v>
      </c>
      <c r="BJ188" s="13">
        <v>43920</v>
      </c>
    </row>
    <row r="189" spans="1:62" ht="10.8" customHeight="1" x14ac:dyDescent="0.25">
      <c r="A189" s="9">
        <v>28</v>
      </c>
      <c r="B189" s="9" t="s">
        <v>1375</v>
      </c>
      <c r="D189" s="10" t="s">
        <v>255</v>
      </c>
      <c r="E189" s="10" t="s">
        <v>1376</v>
      </c>
      <c r="H189" s="4" t="str">
        <f>TRIM(D189)&amp;"-"&amp;TRIM(E189)&amp;IF(TRIM(F189)&lt;&gt;"","-"&amp;TRIM(F189),"")&amp;IF(TRIM(G189)&lt;&gt;"","-"&amp;TRIM(G189),"")</f>
        <v>072-145</v>
      </c>
      <c r="I189" s="9" t="s">
        <v>1377</v>
      </c>
      <c r="J189" s="9">
        <v>1848</v>
      </c>
      <c r="K189" s="11">
        <v>0.75</v>
      </c>
      <c r="L189" s="9">
        <v>1</v>
      </c>
      <c r="M189" s="9">
        <v>1</v>
      </c>
      <c r="N189" s="10" t="s">
        <v>65</v>
      </c>
      <c r="O189" s="9" t="s">
        <v>66</v>
      </c>
      <c r="P189" s="10" t="s">
        <v>67</v>
      </c>
      <c r="Q189" s="10" t="s">
        <v>374</v>
      </c>
      <c r="R189" s="10" t="s">
        <v>69</v>
      </c>
      <c r="S189" s="9">
        <v>1</v>
      </c>
      <c r="T189" s="9">
        <v>2019</v>
      </c>
      <c r="U189" s="12">
        <v>264000</v>
      </c>
      <c r="V189" s="12">
        <v>160100</v>
      </c>
      <c r="W189" s="12">
        <v>424100</v>
      </c>
      <c r="X189" s="12">
        <v>26000</v>
      </c>
      <c r="Y189" s="9">
        <v>2</v>
      </c>
      <c r="Z189" s="9" t="s">
        <v>1378</v>
      </c>
      <c r="AA189" s="9" t="s">
        <v>1379</v>
      </c>
      <c r="AB189" s="9" t="s">
        <v>1380</v>
      </c>
      <c r="AD189" s="9" t="s">
        <v>1381</v>
      </c>
      <c r="AE189" s="9" t="s">
        <v>93</v>
      </c>
      <c r="AF189" s="10" t="s">
        <v>1382</v>
      </c>
      <c r="AG189" s="9" t="s">
        <v>76</v>
      </c>
      <c r="AH189" s="13">
        <v>43756</v>
      </c>
      <c r="AI189" s="9" t="s">
        <v>1383</v>
      </c>
      <c r="AJ189" s="12">
        <v>305000</v>
      </c>
      <c r="AK189" s="9" t="s">
        <v>78</v>
      </c>
      <c r="AL189" s="14" t="s">
        <v>79</v>
      </c>
      <c r="AM189" s="9" t="s">
        <v>80</v>
      </c>
      <c r="AN189" s="9" t="s">
        <v>81</v>
      </c>
      <c r="AO189" s="9">
        <v>0</v>
      </c>
      <c r="AP189" s="9">
        <v>1.5</v>
      </c>
      <c r="AQ189" s="9">
        <v>1</v>
      </c>
      <c r="AR189" s="9">
        <v>1962</v>
      </c>
      <c r="AS189" s="10" t="s">
        <v>82</v>
      </c>
      <c r="AT189" s="9">
        <v>2</v>
      </c>
      <c r="AU189" s="9">
        <v>1</v>
      </c>
      <c r="AV189" s="9">
        <v>8</v>
      </c>
      <c r="AW189" s="12">
        <v>5108</v>
      </c>
      <c r="AX189" s="12">
        <v>1396</v>
      </c>
      <c r="AY189" s="9" t="s">
        <v>108</v>
      </c>
      <c r="AZ189" s="9" t="s">
        <v>84</v>
      </c>
      <c r="BA189" s="10" t="s">
        <v>132</v>
      </c>
      <c r="BB189" s="9" t="s">
        <v>167</v>
      </c>
      <c r="BD189" s="10" t="s">
        <v>65</v>
      </c>
      <c r="BJ189" s="13">
        <v>43759</v>
      </c>
    </row>
    <row r="190" spans="1:62" ht="10.8" customHeight="1" x14ac:dyDescent="0.25">
      <c r="B190" s="9" t="s">
        <v>1384</v>
      </c>
      <c r="D190" s="10" t="s">
        <v>122</v>
      </c>
      <c r="E190" s="10" t="s">
        <v>440</v>
      </c>
      <c r="H190" s="4" t="str">
        <f>TRIM(D190)&amp;"-"&amp;TRIM(E190)&amp;IF(TRIM(F190)&lt;&gt;"","-"&amp;TRIM(F190),"")&amp;IF(TRIM(G190)&lt;&gt;"","-"&amp;TRIM(G190),"")</f>
        <v>002-034</v>
      </c>
      <c r="I190" s="9" t="s">
        <v>1385</v>
      </c>
      <c r="J190" s="9">
        <v>3022</v>
      </c>
      <c r="K190" s="11">
        <v>3.3300045900000002</v>
      </c>
      <c r="L190" s="9">
        <v>1</v>
      </c>
      <c r="M190" s="9">
        <v>1</v>
      </c>
      <c r="N190" s="10" t="s">
        <v>316</v>
      </c>
      <c r="O190" s="9" t="s">
        <v>317</v>
      </c>
      <c r="P190" s="10" t="s">
        <v>125</v>
      </c>
      <c r="Q190" s="10" t="s">
        <v>160</v>
      </c>
      <c r="R190" s="10" t="s">
        <v>127</v>
      </c>
      <c r="S190" s="9">
        <v>1</v>
      </c>
      <c r="T190" s="9">
        <v>2019</v>
      </c>
      <c r="U190" s="12">
        <v>0</v>
      </c>
      <c r="V190" s="12">
        <v>91100</v>
      </c>
      <c r="W190" s="12">
        <v>91100</v>
      </c>
      <c r="X190" s="12">
        <v>0</v>
      </c>
      <c r="Y190" s="9">
        <v>1</v>
      </c>
      <c r="Z190" s="9" t="s">
        <v>1386</v>
      </c>
      <c r="AB190" s="9" t="s">
        <v>1387</v>
      </c>
      <c r="AD190" s="9" t="s">
        <v>1388</v>
      </c>
      <c r="AE190" s="9" t="s">
        <v>93</v>
      </c>
      <c r="AF190" s="10" t="s">
        <v>1389</v>
      </c>
      <c r="AG190" s="9" t="s">
        <v>76</v>
      </c>
      <c r="AH190" s="13">
        <v>43795</v>
      </c>
      <c r="AI190" s="9" t="s">
        <v>1390</v>
      </c>
      <c r="AJ190" s="12">
        <v>125000</v>
      </c>
      <c r="AK190" s="9" t="s">
        <v>78</v>
      </c>
      <c r="AL190" s="14" t="s">
        <v>79</v>
      </c>
      <c r="AM190" s="9" t="s">
        <v>325</v>
      </c>
      <c r="AN190" s="9" t="s">
        <v>81</v>
      </c>
      <c r="AO190" s="9">
        <v>0</v>
      </c>
      <c r="BA190" s="10" t="s">
        <v>326</v>
      </c>
      <c r="BB190" s="9" t="s">
        <v>327</v>
      </c>
      <c r="BD190" s="10" t="s">
        <v>316</v>
      </c>
      <c r="BJ190" s="13">
        <v>43796</v>
      </c>
    </row>
    <row r="191" spans="1:62" ht="10.8" customHeight="1" x14ac:dyDescent="0.25">
      <c r="A191" s="9">
        <v>2</v>
      </c>
      <c r="B191" s="9" t="s">
        <v>1391</v>
      </c>
      <c r="D191" s="10" t="s">
        <v>122</v>
      </c>
      <c r="E191" s="10" t="s">
        <v>255</v>
      </c>
      <c r="H191" s="4" t="str">
        <f>TRIM(D191)&amp;"-"&amp;TRIM(E191)&amp;IF(TRIM(F191)&lt;&gt;"","-"&amp;TRIM(F191),"")&amp;IF(TRIM(G191)&lt;&gt;"","-"&amp;TRIM(G191),"")</f>
        <v>002-072</v>
      </c>
      <c r="I191" s="9" t="s">
        <v>1392</v>
      </c>
      <c r="J191" s="9">
        <v>1014</v>
      </c>
      <c r="K191" s="11">
        <v>3</v>
      </c>
      <c r="L191" s="9">
        <v>1</v>
      </c>
      <c r="M191" s="9">
        <v>1</v>
      </c>
      <c r="N191" s="10" t="s">
        <v>65</v>
      </c>
      <c r="O191" s="9" t="s">
        <v>66</v>
      </c>
      <c r="P191" s="10" t="s">
        <v>125</v>
      </c>
      <c r="Q191" s="10" t="s">
        <v>374</v>
      </c>
      <c r="R191" s="10" t="s">
        <v>127</v>
      </c>
      <c r="S191" s="9">
        <v>1</v>
      </c>
      <c r="T191" s="9">
        <v>2019</v>
      </c>
      <c r="U191" s="12">
        <v>388000</v>
      </c>
      <c r="V191" s="12">
        <v>98300</v>
      </c>
      <c r="W191" s="12">
        <v>486300</v>
      </c>
      <c r="X191" s="12">
        <v>0</v>
      </c>
      <c r="Y191" s="9">
        <v>1</v>
      </c>
      <c r="Z191" s="9" t="s">
        <v>1393</v>
      </c>
      <c r="AB191" s="9" t="s">
        <v>1394</v>
      </c>
      <c r="AD191" s="9" t="s">
        <v>73</v>
      </c>
      <c r="AE191" s="9" t="s">
        <v>74</v>
      </c>
      <c r="AF191" s="10" t="s">
        <v>75</v>
      </c>
      <c r="AG191" s="9" t="s">
        <v>76</v>
      </c>
      <c r="AH191" s="13">
        <v>43581</v>
      </c>
      <c r="AI191" s="9" t="s">
        <v>1395</v>
      </c>
      <c r="AJ191" s="12">
        <v>505000</v>
      </c>
      <c r="AK191" s="9" t="s">
        <v>78</v>
      </c>
      <c r="AL191" s="14" t="s">
        <v>79</v>
      </c>
      <c r="AM191" s="9" t="s">
        <v>80</v>
      </c>
      <c r="AN191" s="9" t="s">
        <v>81</v>
      </c>
      <c r="AO191" s="9">
        <v>0</v>
      </c>
      <c r="AP191" s="9">
        <v>1.75</v>
      </c>
      <c r="AQ191" s="9">
        <v>1</v>
      </c>
      <c r="AR191" s="9">
        <v>1989</v>
      </c>
      <c r="AS191" s="10" t="s">
        <v>82</v>
      </c>
      <c r="AT191" s="9">
        <v>2</v>
      </c>
      <c r="AU191" s="9">
        <v>1</v>
      </c>
      <c r="AV191" s="9">
        <v>7</v>
      </c>
      <c r="AW191" s="12">
        <v>6360</v>
      </c>
      <c r="AX191" s="12">
        <v>3205</v>
      </c>
      <c r="AY191" s="9" t="s">
        <v>108</v>
      </c>
      <c r="AZ191" s="9" t="s">
        <v>84</v>
      </c>
      <c r="BA191" s="10" t="s">
        <v>132</v>
      </c>
      <c r="BB191" s="9" t="s">
        <v>167</v>
      </c>
      <c r="BD191" s="10" t="s">
        <v>65</v>
      </c>
      <c r="BJ191" s="13">
        <v>43581</v>
      </c>
    </row>
    <row r="192" spans="1:62" ht="10.8" customHeight="1" x14ac:dyDescent="0.25">
      <c r="A192" s="9">
        <v>6</v>
      </c>
      <c r="B192" s="9" t="s">
        <v>1396</v>
      </c>
      <c r="D192" s="10" t="s">
        <v>344</v>
      </c>
      <c r="E192" s="10" t="s">
        <v>1397</v>
      </c>
      <c r="H192" s="4" t="str">
        <f>TRIM(D192)&amp;"-"&amp;TRIM(E192)&amp;IF(TRIM(F192)&lt;&gt;"","-"&amp;TRIM(F192),"")&amp;IF(TRIM(G192)&lt;&gt;"","-"&amp;TRIM(G192),"")</f>
        <v>054-065</v>
      </c>
      <c r="I192" s="9" t="s">
        <v>1398</v>
      </c>
      <c r="J192" s="9">
        <v>2036</v>
      </c>
      <c r="K192" s="11">
        <v>0.23000459000000001</v>
      </c>
      <c r="L192" s="9">
        <v>1</v>
      </c>
      <c r="M192" s="9">
        <v>1</v>
      </c>
      <c r="N192" s="10" t="s">
        <v>65</v>
      </c>
      <c r="O192" s="9" t="s">
        <v>66</v>
      </c>
      <c r="P192" s="10" t="s">
        <v>287</v>
      </c>
      <c r="Q192" s="10" t="s">
        <v>160</v>
      </c>
      <c r="R192" s="10" t="s">
        <v>276</v>
      </c>
      <c r="S192" s="9">
        <v>1</v>
      </c>
      <c r="T192" s="9">
        <v>2019</v>
      </c>
      <c r="U192" s="12">
        <v>127200</v>
      </c>
      <c r="V192" s="12">
        <v>77300</v>
      </c>
      <c r="W192" s="12">
        <v>204500</v>
      </c>
      <c r="X192" s="12">
        <v>0</v>
      </c>
      <c r="Y192" s="9">
        <v>1</v>
      </c>
      <c r="Z192" s="9" t="s">
        <v>1399</v>
      </c>
      <c r="AA192" s="9" t="s">
        <v>1400</v>
      </c>
      <c r="AB192" s="9" t="s">
        <v>1401</v>
      </c>
      <c r="AD192" s="9" t="s">
        <v>73</v>
      </c>
      <c r="AE192" s="9" t="s">
        <v>74</v>
      </c>
      <c r="AF192" s="10" t="s">
        <v>75</v>
      </c>
      <c r="AG192" s="9" t="s">
        <v>76</v>
      </c>
      <c r="AH192" s="13">
        <v>43719</v>
      </c>
      <c r="AI192" s="9" t="s">
        <v>1402</v>
      </c>
      <c r="AJ192" s="12">
        <v>310000</v>
      </c>
      <c r="AK192" s="9" t="s">
        <v>78</v>
      </c>
      <c r="AL192" s="14" t="s">
        <v>79</v>
      </c>
      <c r="AM192" s="9" t="s">
        <v>80</v>
      </c>
      <c r="AN192" s="9" t="s">
        <v>81</v>
      </c>
      <c r="AO192" s="9">
        <v>0</v>
      </c>
      <c r="AP192" s="9">
        <v>1</v>
      </c>
      <c r="AQ192" s="9">
        <v>1</v>
      </c>
      <c r="AR192" s="9">
        <v>1950</v>
      </c>
      <c r="AS192" s="10" t="s">
        <v>82</v>
      </c>
      <c r="AT192" s="9">
        <v>1</v>
      </c>
      <c r="AU192" s="9">
        <v>0</v>
      </c>
      <c r="AV192" s="9">
        <v>6</v>
      </c>
      <c r="AW192" s="12">
        <v>2576</v>
      </c>
      <c r="AX192" s="12">
        <v>1224</v>
      </c>
      <c r="AY192" s="9" t="s">
        <v>83</v>
      </c>
      <c r="AZ192" s="9" t="s">
        <v>84</v>
      </c>
      <c r="BA192" s="10" t="s">
        <v>155</v>
      </c>
      <c r="BB192" s="9" t="s">
        <v>156</v>
      </c>
      <c r="BD192" s="10" t="s">
        <v>65</v>
      </c>
      <c r="BJ192" s="13">
        <v>43721</v>
      </c>
    </row>
    <row r="193" spans="1:62" ht="10.8" customHeight="1" x14ac:dyDescent="0.25">
      <c r="A193" s="9">
        <v>18</v>
      </c>
      <c r="B193" s="9" t="s">
        <v>1403</v>
      </c>
      <c r="D193" s="10" t="s">
        <v>344</v>
      </c>
      <c r="E193" s="10" t="s">
        <v>257</v>
      </c>
      <c r="H193" s="4" t="str">
        <f>TRIM(D193)&amp;"-"&amp;TRIM(E193)&amp;IF(TRIM(F193)&lt;&gt;"","-"&amp;TRIM(F193),"")&amp;IF(TRIM(G193)&lt;&gt;"","-"&amp;TRIM(G193),"")</f>
        <v>054-012</v>
      </c>
      <c r="I193" s="9" t="s">
        <v>1404</v>
      </c>
      <c r="J193" s="9">
        <v>2375</v>
      </c>
      <c r="K193" s="11">
        <v>0.21000917999999999</v>
      </c>
      <c r="L193" s="9">
        <v>1</v>
      </c>
      <c r="M193" s="9">
        <v>1</v>
      </c>
      <c r="N193" s="10" t="s">
        <v>65</v>
      </c>
      <c r="O193" s="9" t="s">
        <v>66</v>
      </c>
      <c r="P193" s="10" t="s">
        <v>287</v>
      </c>
      <c r="Q193" s="10" t="s">
        <v>160</v>
      </c>
      <c r="R193" s="10" t="s">
        <v>276</v>
      </c>
      <c r="S193" s="9">
        <v>1</v>
      </c>
      <c r="T193" s="9">
        <v>2019</v>
      </c>
      <c r="U193" s="12">
        <v>278700</v>
      </c>
      <c r="V193" s="12">
        <v>76400</v>
      </c>
      <c r="W193" s="12">
        <v>355100</v>
      </c>
      <c r="X193" s="12">
        <v>0</v>
      </c>
      <c r="Y193" s="9">
        <v>1</v>
      </c>
      <c r="Z193" s="9" t="s">
        <v>1405</v>
      </c>
      <c r="AA193" s="9" t="s">
        <v>1406</v>
      </c>
      <c r="AB193" s="9" t="s">
        <v>1407</v>
      </c>
      <c r="AD193" s="9" t="s">
        <v>73</v>
      </c>
      <c r="AE193" s="9" t="s">
        <v>74</v>
      </c>
      <c r="AF193" s="10" t="s">
        <v>75</v>
      </c>
      <c r="AG193" s="9" t="s">
        <v>76</v>
      </c>
      <c r="AH193" s="13">
        <v>43719</v>
      </c>
      <c r="AI193" s="9" t="s">
        <v>1408</v>
      </c>
      <c r="AJ193" s="12">
        <v>499000</v>
      </c>
      <c r="AK193" s="9" t="s">
        <v>78</v>
      </c>
      <c r="AL193" s="14" t="s">
        <v>79</v>
      </c>
      <c r="AM193" s="9" t="s">
        <v>80</v>
      </c>
      <c r="AN193" s="9" t="s">
        <v>81</v>
      </c>
      <c r="AO193" s="9">
        <v>0</v>
      </c>
      <c r="AP193" s="9">
        <v>1.75</v>
      </c>
      <c r="AQ193" s="9">
        <v>1</v>
      </c>
      <c r="AR193" s="9">
        <v>1906</v>
      </c>
      <c r="AS193" s="10" t="s">
        <v>132</v>
      </c>
      <c r="AT193" s="9">
        <v>3</v>
      </c>
      <c r="AU193" s="9">
        <v>1</v>
      </c>
      <c r="AV193" s="9">
        <v>9</v>
      </c>
      <c r="AW193" s="12">
        <v>5164</v>
      </c>
      <c r="AX193" s="12">
        <v>2705</v>
      </c>
      <c r="AY193" s="9" t="s">
        <v>83</v>
      </c>
      <c r="AZ193" s="9" t="s">
        <v>84</v>
      </c>
      <c r="BA193" s="10" t="s">
        <v>187</v>
      </c>
      <c r="BB193" s="9" t="s">
        <v>188</v>
      </c>
      <c r="BD193" s="10" t="s">
        <v>65</v>
      </c>
      <c r="BJ193" s="13">
        <v>43720</v>
      </c>
    </row>
    <row r="194" spans="1:62" ht="10.8" customHeight="1" x14ac:dyDescent="0.25">
      <c r="A194" s="9">
        <v>33</v>
      </c>
      <c r="B194" s="9" t="s">
        <v>1403</v>
      </c>
      <c r="D194" s="10" t="s">
        <v>344</v>
      </c>
      <c r="E194" s="10" t="s">
        <v>1409</v>
      </c>
      <c r="H194" s="4" t="str">
        <f>TRIM(D194)&amp;"-"&amp;TRIM(E194)&amp;IF(TRIM(F194)&lt;&gt;"","-"&amp;TRIM(F194),"")&amp;IF(TRIM(G194)&lt;&gt;"","-"&amp;TRIM(G194),"")</f>
        <v>054-196</v>
      </c>
      <c r="I194" s="9" t="s">
        <v>1410</v>
      </c>
      <c r="J194" s="9">
        <v>7171</v>
      </c>
      <c r="K194" s="11">
        <v>0.23000459000000001</v>
      </c>
      <c r="L194" s="9">
        <v>1</v>
      </c>
      <c r="M194" s="9">
        <v>1</v>
      </c>
      <c r="N194" s="10" t="s">
        <v>316</v>
      </c>
      <c r="O194" s="9" t="s">
        <v>317</v>
      </c>
      <c r="P194" s="10" t="s">
        <v>287</v>
      </c>
      <c r="Q194" s="10" t="s">
        <v>160</v>
      </c>
      <c r="R194" s="10" t="s">
        <v>276</v>
      </c>
      <c r="S194" s="9">
        <v>1</v>
      </c>
      <c r="T194" s="9">
        <v>2019</v>
      </c>
      <c r="U194" s="12">
        <v>0</v>
      </c>
      <c r="V194" s="12">
        <v>77300</v>
      </c>
      <c r="W194" s="12">
        <v>77300</v>
      </c>
      <c r="X194" s="12">
        <v>0</v>
      </c>
      <c r="Y194" s="9">
        <v>1</v>
      </c>
      <c r="Z194" s="9" t="s">
        <v>1411</v>
      </c>
      <c r="AB194" s="9" t="s">
        <v>1412</v>
      </c>
      <c r="AD194" s="9" t="s">
        <v>73</v>
      </c>
      <c r="AE194" s="9" t="s">
        <v>74</v>
      </c>
      <c r="AF194" s="10" t="s">
        <v>75</v>
      </c>
      <c r="AG194" s="9" t="s">
        <v>76</v>
      </c>
      <c r="AH194" s="13">
        <v>43741</v>
      </c>
      <c r="AI194" s="9" t="s">
        <v>1413</v>
      </c>
      <c r="AJ194" s="12">
        <v>100000</v>
      </c>
      <c r="AK194" s="9" t="s">
        <v>78</v>
      </c>
      <c r="AL194" s="14" t="s">
        <v>79</v>
      </c>
      <c r="AM194" s="9" t="s">
        <v>325</v>
      </c>
      <c r="AN194" s="9" t="s">
        <v>81</v>
      </c>
      <c r="AO194" s="9">
        <v>0</v>
      </c>
      <c r="BA194" s="10" t="s">
        <v>326</v>
      </c>
      <c r="BB194" s="9" t="s">
        <v>327</v>
      </c>
      <c r="BD194" s="10" t="s">
        <v>316</v>
      </c>
      <c r="BH194" s="9">
        <v>0</v>
      </c>
      <c r="BJ194" s="13">
        <v>43742</v>
      </c>
    </row>
    <row r="195" spans="1:62" ht="10.8" customHeight="1" x14ac:dyDescent="0.25">
      <c r="A195" s="9">
        <v>80</v>
      </c>
      <c r="B195" s="9" t="s">
        <v>1414</v>
      </c>
      <c r="D195" s="10" t="s">
        <v>998</v>
      </c>
      <c r="E195" s="10" t="s">
        <v>1415</v>
      </c>
      <c r="F195" s="10" t="s">
        <v>180</v>
      </c>
      <c r="H195" s="4" t="str">
        <f>TRIM(D195)&amp;"-"&amp;TRIM(E195)&amp;IF(TRIM(F195)&lt;&gt;"","-"&amp;TRIM(F195),"")&amp;IF(TRIM(G195)&lt;&gt;"","-"&amp;TRIM(G195),"")</f>
        <v>049-087-021</v>
      </c>
      <c r="I195" s="9" t="s">
        <v>1416</v>
      </c>
      <c r="J195" s="9">
        <v>6367</v>
      </c>
      <c r="K195" s="11">
        <v>1</v>
      </c>
      <c r="L195" s="9">
        <v>1</v>
      </c>
      <c r="M195" s="9">
        <v>1</v>
      </c>
      <c r="N195" s="10" t="s">
        <v>101</v>
      </c>
      <c r="O195" s="9" t="s">
        <v>102</v>
      </c>
      <c r="Q195" s="10" t="s">
        <v>103</v>
      </c>
      <c r="R195" s="10" t="s">
        <v>276</v>
      </c>
      <c r="S195" s="9">
        <v>1</v>
      </c>
      <c r="T195" s="9">
        <v>2019</v>
      </c>
      <c r="U195" s="12">
        <v>247700</v>
      </c>
      <c r="V195" s="12">
        <v>90700</v>
      </c>
      <c r="W195" s="12">
        <v>338400</v>
      </c>
      <c r="X195" s="12">
        <v>20000</v>
      </c>
      <c r="Y195" s="9">
        <v>1</v>
      </c>
      <c r="Z195" s="9" t="s">
        <v>1417</v>
      </c>
      <c r="AA195" s="9" t="s">
        <v>1418</v>
      </c>
      <c r="AB195" s="9" t="s">
        <v>1419</v>
      </c>
      <c r="AD195" s="9" t="s">
        <v>73</v>
      </c>
      <c r="AE195" s="9" t="s">
        <v>74</v>
      </c>
      <c r="AF195" s="10" t="s">
        <v>75</v>
      </c>
      <c r="AG195" s="9" t="s">
        <v>76</v>
      </c>
      <c r="AH195" s="13">
        <v>43707</v>
      </c>
      <c r="AI195" s="9" t="s">
        <v>1420</v>
      </c>
      <c r="AJ195" s="12">
        <v>355000</v>
      </c>
      <c r="AK195" s="9" t="s">
        <v>650</v>
      </c>
      <c r="AL195" s="14" t="s">
        <v>79</v>
      </c>
      <c r="AM195" s="9" t="s">
        <v>80</v>
      </c>
      <c r="AN195" s="9" t="s">
        <v>81</v>
      </c>
      <c r="AO195" s="9">
        <v>0</v>
      </c>
      <c r="AP195" s="9">
        <v>1.5</v>
      </c>
      <c r="AQ195" s="9">
        <v>1</v>
      </c>
      <c r="AR195" s="9">
        <v>2004</v>
      </c>
      <c r="AS195" s="10" t="s">
        <v>82</v>
      </c>
      <c r="AT195" s="9">
        <v>3</v>
      </c>
      <c r="AU195" s="9">
        <v>0</v>
      </c>
      <c r="AV195" s="9">
        <v>7</v>
      </c>
      <c r="AW195" s="12">
        <v>3812</v>
      </c>
      <c r="AX195" s="12">
        <v>1589</v>
      </c>
      <c r="AY195" s="9" t="s">
        <v>108</v>
      </c>
      <c r="AZ195" s="9" t="s">
        <v>84</v>
      </c>
      <c r="BA195" s="10" t="s">
        <v>110</v>
      </c>
      <c r="BB195" s="9" t="s">
        <v>111</v>
      </c>
      <c r="BD195" s="10" t="s">
        <v>101</v>
      </c>
      <c r="BE195" s="9">
        <v>103399</v>
      </c>
      <c r="BF195" s="9" t="s">
        <v>1421</v>
      </c>
      <c r="BG195" s="9">
        <v>29</v>
      </c>
      <c r="BJ195" s="13">
        <v>43707</v>
      </c>
    </row>
    <row r="196" spans="1:62" ht="10.8" customHeight="1" x14ac:dyDescent="0.25">
      <c r="A196" s="9">
        <v>87</v>
      </c>
      <c r="B196" s="9" t="s">
        <v>1414</v>
      </c>
      <c r="D196" s="10" t="s">
        <v>998</v>
      </c>
      <c r="E196" s="10" t="s">
        <v>1415</v>
      </c>
      <c r="F196" s="10" t="s">
        <v>99</v>
      </c>
      <c r="H196" s="4" t="str">
        <f>TRIM(D196)&amp;"-"&amp;TRIM(E196)&amp;IF(TRIM(F196)&lt;&gt;"","-"&amp;TRIM(F196),"")&amp;IF(TRIM(G196)&lt;&gt;"","-"&amp;TRIM(G196),"")</f>
        <v>049-087-016</v>
      </c>
      <c r="I196" s="9" t="s">
        <v>1422</v>
      </c>
      <c r="J196" s="9">
        <v>6362</v>
      </c>
      <c r="K196" s="11">
        <v>1</v>
      </c>
      <c r="L196" s="9">
        <v>1</v>
      </c>
      <c r="M196" s="9">
        <v>1</v>
      </c>
      <c r="N196" s="10" t="s">
        <v>101</v>
      </c>
      <c r="O196" s="9" t="s">
        <v>102</v>
      </c>
      <c r="Q196" s="10" t="s">
        <v>103</v>
      </c>
      <c r="R196" s="10" t="s">
        <v>276</v>
      </c>
      <c r="S196" s="9">
        <v>1</v>
      </c>
      <c r="T196" s="9">
        <v>2019</v>
      </c>
      <c r="U196" s="12">
        <v>263500</v>
      </c>
      <c r="V196" s="12">
        <v>90700</v>
      </c>
      <c r="W196" s="12">
        <v>354200</v>
      </c>
      <c r="X196" s="12">
        <v>20000</v>
      </c>
      <c r="Y196" s="9">
        <v>1</v>
      </c>
      <c r="Z196" s="9" t="s">
        <v>1423</v>
      </c>
      <c r="AA196" s="9" t="s">
        <v>1424</v>
      </c>
      <c r="AB196" s="9" t="s">
        <v>1425</v>
      </c>
      <c r="AD196" s="9" t="s">
        <v>73</v>
      </c>
      <c r="AE196" s="9" t="s">
        <v>74</v>
      </c>
      <c r="AF196" s="10" t="s">
        <v>75</v>
      </c>
      <c r="AG196" s="9" t="s">
        <v>76</v>
      </c>
      <c r="AH196" s="13">
        <v>43647</v>
      </c>
      <c r="AI196" s="9" t="s">
        <v>1426</v>
      </c>
      <c r="AJ196" s="12">
        <v>350000</v>
      </c>
      <c r="AK196" s="9" t="s">
        <v>78</v>
      </c>
      <c r="AL196" s="14" t="s">
        <v>79</v>
      </c>
      <c r="AM196" s="9" t="s">
        <v>80</v>
      </c>
      <c r="AN196" s="9" t="s">
        <v>81</v>
      </c>
      <c r="AO196" s="9">
        <v>0</v>
      </c>
      <c r="AP196" s="9">
        <v>1.5</v>
      </c>
      <c r="AQ196" s="9">
        <v>1</v>
      </c>
      <c r="AR196" s="9">
        <v>2004</v>
      </c>
      <c r="AS196" s="10" t="s">
        <v>82</v>
      </c>
      <c r="AT196" s="9">
        <v>2</v>
      </c>
      <c r="AU196" s="9">
        <v>1</v>
      </c>
      <c r="AV196" s="9">
        <v>7</v>
      </c>
      <c r="AW196" s="12">
        <v>3812</v>
      </c>
      <c r="AX196" s="12">
        <v>1797</v>
      </c>
      <c r="AY196" s="9" t="s">
        <v>108</v>
      </c>
      <c r="AZ196" s="9" t="s">
        <v>84</v>
      </c>
      <c r="BA196" s="10" t="s">
        <v>110</v>
      </c>
      <c r="BB196" s="9" t="s">
        <v>111</v>
      </c>
      <c r="BD196" s="10" t="s">
        <v>101</v>
      </c>
      <c r="BE196" s="9">
        <v>103399</v>
      </c>
      <c r="BF196" s="9" t="s">
        <v>1421</v>
      </c>
      <c r="BG196" s="9">
        <v>29</v>
      </c>
      <c r="BJ196" s="13">
        <v>43648</v>
      </c>
    </row>
    <row r="197" spans="1:62" ht="10.8" customHeight="1" x14ac:dyDescent="0.25">
      <c r="A197" s="9">
        <v>2</v>
      </c>
      <c r="B197" s="9" t="s">
        <v>1427</v>
      </c>
      <c r="D197" s="10" t="s">
        <v>123</v>
      </c>
      <c r="E197" s="10" t="s">
        <v>215</v>
      </c>
      <c r="F197" s="10" t="s">
        <v>273</v>
      </c>
      <c r="H197" s="4" t="str">
        <f>TRIM(D197)&amp;"-"&amp;TRIM(E197)&amp;IF(TRIM(F197)&lt;&gt;"","-"&amp;TRIM(F197),"")&amp;IF(TRIM(G197)&lt;&gt;"","-"&amp;TRIM(G197),"")</f>
        <v>079-004-007</v>
      </c>
      <c r="I197" s="9" t="s">
        <v>1428</v>
      </c>
      <c r="J197" s="9">
        <v>7701</v>
      </c>
      <c r="K197" s="11">
        <v>1</v>
      </c>
      <c r="L197" s="9">
        <v>1</v>
      </c>
      <c r="M197" s="9">
        <v>1</v>
      </c>
      <c r="N197" s="10" t="s">
        <v>101</v>
      </c>
      <c r="O197" s="9" t="s">
        <v>102</v>
      </c>
      <c r="Q197" s="10" t="s">
        <v>103</v>
      </c>
      <c r="R197" s="10" t="s">
        <v>69</v>
      </c>
      <c r="S197" s="9">
        <v>1</v>
      </c>
      <c r="T197" s="9">
        <v>2019</v>
      </c>
      <c r="U197" s="12">
        <v>91200</v>
      </c>
      <c r="V197" s="12">
        <v>120000</v>
      </c>
      <c r="W197" s="12">
        <v>211200</v>
      </c>
      <c r="X197" s="12">
        <v>0</v>
      </c>
      <c r="Y197" s="9">
        <v>1</v>
      </c>
      <c r="Z197" s="9" t="s">
        <v>1429</v>
      </c>
      <c r="AA197" s="9" t="s">
        <v>1430</v>
      </c>
      <c r="AB197" s="9" t="s">
        <v>1431</v>
      </c>
      <c r="AD197" s="9" t="s">
        <v>1432</v>
      </c>
      <c r="AE197" s="9" t="s">
        <v>93</v>
      </c>
      <c r="AF197" s="10" t="s">
        <v>1433</v>
      </c>
      <c r="AG197" s="9" t="s">
        <v>76</v>
      </c>
      <c r="AH197" s="13">
        <v>43767</v>
      </c>
      <c r="AI197" s="9" t="s">
        <v>1434</v>
      </c>
      <c r="AJ197" s="12">
        <v>195000</v>
      </c>
      <c r="AK197" s="9" t="s">
        <v>78</v>
      </c>
      <c r="AL197" s="14" t="s">
        <v>79</v>
      </c>
      <c r="AM197" s="9" t="s">
        <v>80</v>
      </c>
      <c r="AN197" s="9" t="s">
        <v>81</v>
      </c>
      <c r="AO197" s="9">
        <v>0</v>
      </c>
      <c r="AP197" s="9">
        <v>1</v>
      </c>
      <c r="AQ197" s="9">
        <v>1</v>
      </c>
      <c r="AR197" s="9">
        <v>2018</v>
      </c>
      <c r="AS197" s="10" t="s">
        <v>155</v>
      </c>
      <c r="AT197" s="9">
        <v>1</v>
      </c>
      <c r="AV197" s="9">
        <v>2</v>
      </c>
      <c r="AW197" s="12">
        <v>360</v>
      </c>
      <c r="AX197" s="12">
        <v>360</v>
      </c>
      <c r="AY197" s="9" t="s">
        <v>251</v>
      </c>
      <c r="AZ197" s="9" t="s">
        <v>252</v>
      </c>
      <c r="BA197" s="10" t="s">
        <v>561</v>
      </c>
      <c r="BB197" s="9" t="s">
        <v>562</v>
      </c>
      <c r="BD197" s="10" t="s">
        <v>101</v>
      </c>
      <c r="BE197" s="9">
        <v>106918</v>
      </c>
      <c r="BF197" s="9" t="s">
        <v>1435</v>
      </c>
      <c r="BG197" s="9">
        <v>84</v>
      </c>
      <c r="BH197" s="9">
        <v>0</v>
      </c>
      <c r="BJ197" s="13">
        <v>43769</v>
      </c>
    </row>
    <row r="198" spans="1:62" ht="10.8" customHeight="1" x14ac:dyDescent="0.25">
      <c r="A198" s="9">
        <v>3</v>
      </c>
      <c r="B198" s="9" t="s">
        <v>1427</v>
      </c>
      <c r="D198" s="10" t="s">
        <v>123</v>
      </c>
      <c r="E198" s="10" t="s">
        <v>215</v>
      </c>
      <c r="F198" s="10" t="s">
        <v>122</v>
      </c>
      <c r="H198" s="4" t="str">
        <f>TRIM(D198)&amp;"-"&amp;TRIM(E198)&amp;IF(TRIM(F198)&lt;&gt;"","-"&amp;TRIM(F198),"")&amp;IF(TRIM(G198)&lt;&gt;"","-"&amp;TRIM(G198),"")</f>
        <v>079-004-002</v>
      </c>
      <c r="I198" s="9" t="s">
        <v>1436</v>
      </c>
      <c r="J198" s="9">
        <v>7696</v>
      </c>
      <c r="K198" s="11">
        <v>1</v>
      </c>
      <c r="L198" s="9">
        <v>1</v>
      </c>
      <c r="M198" s="9">
        <v>1</v>
      </c>
      <c r="N198" s="10" t="s">
        <v>1061</v>
      </c>
      <c r="O198" s="9" t="s">
        <v>1062</v>
      </c>
      <c r="Q198" s="10" t="s">
        <v>103</v>
      </c>
      <c r="R198" s="10" t="s">
        <v>69</v>
      </c>
      <c r="S198" s="9">
        <v>1</v>
      </c>
      <c r="T198" s="9">
        <v>2019</v>
      </c>
      <c r="U198" s="12">
        <v>0</v>
      </c>
      <c r="V198" s="12">
        <v>120000</v>
      </c>
      <c r="W198" s="12">
        <v>120000</v>
      </c>
      <c r="X198" s="12">
        <v>0</v>
      </c>
      <c r="Y198" s="9">
        <v>1</v>
      </c>
      <c r="Z198" s="9" t="s">
        <v>1437</v>
      </c>
      <c r="AA198" s="9" t="s">
        <v>1438</v>
      </c>
      <c r="AB198" s="9" t="s">
        <v>1439</v>
      </c>
      <c r="AD198" s="9" t="s">
        <v>1440</v>
      </c>
      <c r="AE198" s="9" t="s">
        <v>93</v>
      </c>
      <c r="AF198" s="10" t="s">
        <v>1441</v>
      </c>
      <c r="AG198" s="9" t="s">
        <v>76</v>
      </c>
      <c r="AH198" s="13">
        <v>43759</v>
      </c>
      <c r="AI198" s="9" t="s">
        <v>1442</v>
      </c>
      <c r="AJ198" s="12">
        <v>225000</v>
      </c>
      <c r="AK198" s="9" t="s">
        <v>78</v>
      </c>
      <c r="AL198" s="14" t="s">
        <v>79</v>
      </c>
      <c r="AM198" s="9" t="s">
        <v>325</v>
      </c>
      <c r="AN198" s="9" t="s">
        <v>81</v>
      </c>
      <c r="AO198" s="9">
        <v>0</v>
      </c>
      <c r="BA198" s="10" t="s">
        <v>326</v>
      </c>
      <c r="BB198" s="9" t="s">
        <v>327</v>
      </c>
      <c r="BD198" s="10" t="s">
        <v>1061</v>
      </c>
      <c r="BH198" s="9">
        <v>0</v>
      </c>
      <c r="BJ198" s="13">
        <v>43759</v>
      </c>
    </row>
    <row r="199" spans="1:62" ht="10.8" customHeight="1" x14ac:dyDescent="0.25">
      <c r="A199" s="9">
        <v>4</v>
      </c>
      <c r="B199" s="9" t="s">
        <v>1427</v>
      </c>
      <c r="D199" s="10" t="s">
        <v>123</v>
      </c>
      <c r="E199" s="10" t="s">
        <v>215</v>
      </c>
      <c r="F199" s="10" t="s">
        <v>381</v>
      </c>
      <c r="H199" s="4" t="str">
        <f>TRIM(D199)&amp;"-"&amp;TRIM(E199)&amp;IF(TRIM(F199)&lt;&gt;"","-"&amp;TRIM(F199),"")&amp;IF(TRIM(G199)&lt;&gt;"","-"&amp;TRIM(G199),"")</f>
        <v>079-004-006</v>
      </c>
      <c r="I199" s="9" t="s">
        <v>1443</v>
      </c>
      <c r="J199" s="9">
        <v>7700</v>
      </c>
      <c r="K199" s="11">
        <v>1</v>
      </c>
      <c r="L199" s="9">
        <v>1</v>
      </c>
      <c r="M199" s="9">
        <v>1</v>
      </c>
      <c r="N199" s="10" t="s">
        <v>101</v>
      </c>
      <c r="O199" s="9" t="s">
        <v>102</v>
      </c>
      <c r="Q199" s="10" t="s">
        <v>103</v>
      </c>
      <c r="R199" s="10" t="s">
        <v>69</v>
      </c>
      <c r="S199" s="9">
        <v>1</v>
      </c>
      <c r="T199" s="9">
        <v>2019</v>
      </c>
      <c r="U199" s="12">
        <v>91200</v>
      </c>
      <c r="V199" s="12">
        <v>120000</v>
      </c>
      <c r="W199" s="12">
        <v>211200</v>
      </c>
      <c r="X199" s="12">
        <v>0</v>
      </c>
      <c r="Y199" s="9">
        <v>1</v>
      </c>
      <c r="Z199" s="9" t="s">
        <v>1444</v>
      </c>
      <c r="AB199" s="9" t="s">
        <v>1445</v>
      </c>
      <c r="AD199" s="9" t="s">
        <v>73</v>
      </c>
      <c r="AE199" s="9" t="s">
        <v>74</v>
      </c>
      <c r="AF199" s="10" t="s">
        <v>75</v>
      </c>
      <c r="AG199" s="9" t="s">
        <v>76</v>
      </c>
      <c r="AH199" s="13">
        <v>43738</v>
      </c>
      <c r="AI199" s="9" t="s">
        <v>1446</v>
      </c>
      <c r="AJ199" s="12">
        <v>194000</v>
      </c>
      <c r="AK199" s="9" t="s">
        <v>78</v>
      </c>
      <c r="AL199" s="14" t="s">
        <v>79</v>
      </c>
      <c r="AM199" s="9" t="s">
        <v>80</v>
      </c>
      <c r="AN199" s="9" t="s">
        <v>81</v>
      </c>
      <c r="AO199" s="9">
        <v>0</v>
      </c>
      <c r="AP199" s="9">
        <v>1</v>
      </c>
      <c r="AQ199" s="9">
        <v>1</v>
      </c>
      <c r="AR199" s="9">
        <v>2018</v>
      </c>
      <c r="AS199" s="10" t="s">
        <v>155</v>
      </c>
      <c r="AT199" s="9">
        <v>1</v>
      </c>
      <c r="AV199" s="9">
        <v>2</v>
      </c>
      <c r="AW199" s="12">
        <v>360</v>
      </c>
      <c r="AX199" s="12">
        <v>360</v>
      </c>
      <c r="AY199" s="9" t="s">
        <v>251</v>
      </c>
      <c r="AZ199" s="9" t="s">
        <v>252</v>
      </c>
      <c r="BA199" s="10" t="s">
        <v>561</v>
      </c>
      <c r="BB199" s="9" t="s">
        <v>562</v>
      </c>
      <c r="BD199" s="10" t="s">
        <v>101</v>
      </c>
      <c r="BE199" s="9">
        <v>106918</v>
      </c>
      <c r="BF199" s="9" t="s">
        <v>1435</v>
      </c>
      <c r="BG199" s="9">
        <v>84</v>
      </c>
      <c r="BH199" s="9">
        <v>0</v>
      </c>
      <c r="BJ199" s="13">
        <v>43739</v>
      </c>
    </row>
    <row r="200" spans="1:62" ht="10.8" customHeight="1" x14ac:dyDescent="0.25">
      <c r="A200" s="9">
        <v>5</v>
      </c>
      <c r="B200" s="9" t="s">
        <v>1427</v>
      </c>
      <c r="D200" s="10" t="s">
        <v>123</v>
      </c>
      <c r="E200" s="10" t="s">
        <v>215</v>
      </c>
      <c r="F200" s="10" t="s">
        <v>189</v>
      </c>
      <c r="H200" s="4" t="str">
        <f>TRIM(D200)&amp;"-"&amp;TRIM(E200)&amp;IF(TRIM(F200)&lt;&gt;"","-"&amp;TRIM(F200),"")&amp;IF(TRIM(G200)&lt;&gt;"","-"&amp;TRIM(G200),"")</f>
        <v>079-004-003</v>
      </c>
      <c r="I200" s="9" t="s">
        <v>1447</v>
      </c>
      <c r="J200" s="9">
        <v>7697</v>
      </c>
      <c r="K200" s="11">
        <v>1</v>
      </c>
      <c r="L200" s="9">
        <v>1</v>
      </c>
      <c r="M200" s="9">
        <v>1</v>
      </c>
      <c r="N200" s="10" t="s">
        <v>1061</v>
      </c>
      <c r="O200" s="9" t="s">
        <v>1062</v>
      </c>
      <c r="Q200" s="10" t="s">
        <v>103</v>
      </c>
      <c r="R200" s="10" t="s">
        <v>69</v>
      </c>
      <c r="S200" s="9">
        <v>1</v>
      </c>
      <c r="T200" s="9">
        <v>2019</v>
      </c>
      <c r="U200" s="12">
        <v>0</v>
      </c>
      <c r="V200" s="12">
        <v>120000</v>
      </c>
      <c r="W200" s="12">
        <v>120000</v>
      </c>
      <c r="X200" s="12">
        <v>0</v>
      </c>
      <c r="Y200" s="9">
        <v>1</v>
      </c>
      <c r="Z200" s="9" t="s">
        <v>1448</v>
      </c>
      <c r="AB200" s="9" t="s">
        <v>1449</v>
      </c>
      <c r="AD200" s="9" t="s">
        <v>151</v>
      </c>
      <c r="AE200" s="9" t="s">
        <v>74</v>
      </c>
      <c r="AF200" s="10" t="s">
        <v>152</v>
      </c>
      <c r="AG200" s="9" t="s">
        <v>76</v>
      </c>
      <c r="AH200" s="13">
        <v>43761</v>
      </c>
      <c r="AI200" s="9" t="s">
        <v>1450</v>
      </c>
      <c r="AJ200" s="12">
        <v>229000</v>
      </c>
      <c r="AK200" s="9" t="s">
        <v>78</v>
      </c>
      <c r="AL200" s="14" t="s">
        <v>79</v>
      </c>
      <c r="AM200" s="9" t="s">
        <v>325</v>
      </c>
      <c r="AN200" s="9" t="s">
        <v>81</v>
      </c>
      <c r="AO200" s="9">
        <v>0</v>
      </c>
      <c r="BA200" s="10" t="s">
        <v>326</v>
      </c>
      <c r="BB200" s="9" t="s">
        <v>327</v>
      </c>
      <c r="BD200" s="10" t="s">
        <v>1061</v>
      </c>
      <c r="BH200" s="9">
        <v>0</v>
      </c>
      <c r="BJ200" s="13">
        <v>43761</v>
      </c>
    </row>
    <row r="201" spans="1:62" ht="10.8" customHeight="1" x14ac:dyDescent="0.25">
      <c r="A201" s="9">
        <v>27</v>
      </c>
      <c r="B201" s="9" t="s">
        <v>1451</v>
      </c>
      <c r="D201" s="10" t="s">
        <v>391</v>
      </c>
      <c r="E201" s="10" t="s">
        <v>344</v>
      </c>
      <c r="H201" s="4" t="str">
        <f>TRIM(D201)&amp;"-"&amp;TRIM(E201)&amp;IF(TRIM(F201)&lt;&gt;"","-"&amp;TRIM(F201),"")&amp;IF(TRIM(G201)&lt;&gt;"","-"&amp;TRIM(G201),"")</f>
        <v>080-054</v>
      </c>
      <c r="I201" s="9" t="s">
        <v>1452</v>
      </c>
      <c r="J201" s="9">
        <v>5309</v>
      </c>
      <c r="K201" s="11">
        <v>0.31000918</v>
      </c>
      <c r="L201" s="9">
        <v>1</v>
      </c>
      <c r="M201" s="9">
        <v>1</v>
      </c>
      <c r="N201" s="10" t="s">
        <v>65</v>
      </c>
      <c r="O201" s="9" t="s">
        <v>66</v>
      </c>
      <c r="P201" s="10" t="s">
        <v>67</v>
      </c>
      <c r="Q201" s="10" t="s">
        <v>69</v>
      </c>
      <c r="R201" s="10" t="s">
        <v>69</v>
      </c>
      <c r="S201" s="9">
        <v>1</v>
      </c>
      <c r="T201" s="9">
        <v>2019</v>
      </c>
      <c r="U201" s="12">
        <v>97500</v>
      </c>
      <c r="V201" s="12">
        <v>114100</v>
      </c>
      <c r="W201" s="12">
        <v>211600</v>
      </c>
      <c r="X201" s="12">
        <v>0</v>
      </c>
      <c r="Y201" s="9">
        <v>1</v>
      </c>
      <c r="Z201" s="9" t="s">
        <v>1453</v>
      </c>
      <c r="AA201" s="9" t="s">
        <v>1454</v>
      </c>
      <c r="AB201" s="9" t="s">
        <v>1455</v>
      </c>
      <c r="AD201" s="9" t="s">
        <v>1456</v>
      </c>
      <c r="AE201" s="9" t="s">
        <v>93</v>
      </c>
      <c r="AF201" s="10" t="s">
        <v>1457</v>
      </c>
      <c r="AG201" s="9" t="s">
        <v>76</v>
      </c>
      <c r="AH201" s="13">
        <v>43672</v>
      </c>
      <c r="AI201" s="9" t="s">
        <v>1458</v>
      </c>
      <c r="AJ201" s="12">
        <v>288000</v>
      </c>
      <c r="AK201" s="9" t="s">
        <v>78</v>
      </c>
      <c r="AL201" s="14" t="s">
        <v>79</v>
      </c>
      <c r="AM201" s="9" t="s">
        <v>80</v>
      </c>
      <c r="AN201" s="9" t="s">
        <v>81</v>
      </c>
      <c r="AO201" s="9">
        <v>0</v>
      </c>
      <c r="AP201" s="9">
        <v>1</v>
      </c>
      <c r="AQ201" s="9">
        <v>1</v>
      </c>
      <c r="AR201" s="9">
        <v>1940</v>
      </c>
      <c r="AS201" s="10" t="s">
        <v>154</v>
      </c>
      <c r="AT201" s="9">
        <v>1</v>
      </c>
      <c r="AU201" s="9">
        <v>0</v>
      </c>
      <c r="AV201" s="9">
        <v>4</v>
      </c>
      <c r="AW201" s="12">
        <v>1896</v>
      </c>
      <c r="AX201" s="12">
        <v>832</v>
      </c>
      <c r="AY201" s="9" t="s">
        <v>251</v>
      </c>
      <c r="AZ201" s="9" t="s">
        <v>252</v>
      </c>
      <c r="BA201" s="10" t="s">
        <v>155</v>
      </c>
      <c r="BB201" s="9" t="s">
        <v>156</v>
      </c>
      <c r="BD201" s="10" t="s">
        <v>65</v>
      </c>
      <c r="BJ201" s="13">
        <v>43675</v>
      </c>
    </row>
    <row r="202" spans="1:62" ht="10.8" customHeight="1" x14ac:dyDescent="0.25">
      <c r="A202" s="9">
        <v>135</v>
      </c>
      <c r="B202" s="9" t="s">
        <v>1451</v>
      </c>
      <c r="D202" s="10" t="s">
        <v>301</v>
      </c>
      <c r="E202" s="10" t="s">
        <v>1459</v>
      </c>
      <c r="H202" s="4" t="str">
        <f>TRIM(D202)&amp;"-"&amp;TRIM(E202)&amp;IF(TRIM(F202)&lt;&gt;"","-"&amp;TRIM(F202),"")&amp;IF(TRIM(G202)&lt;&gt;"","-"&amp;TRIM(G202),"")</f>
        <v>089-068</v>
      </c>
      <c r="I202" s="9" t="s">
        <v>1460</v>
      </c>
      <c r="J202" s="9">
        <v>2838</v>
      </c>
      <c r="K202" s="11">
        <v>0.5</v>
      </c>
      <c r="L202" s="9">
        <v>1</v>
      </c>
      <c r="M202" s="9">
        <v>1</v>
      </c>
      <c r="N202" s="10" t="s">
        <v>1461</v>
      </c>
      <c r="O202" s="9" t="s">
        <v>466</v>
      </c>
      <c r="Q202" s="10" t="s">
        <v>569</v>
      </c>
      <c r="S202" s="9">
        <v>1</v>
      </c>
      <c r="T202" s="9">
        <v>2019</v>
      </c>
      <c r="U202" s="12">
        <v>135500</v>
      </c>
      <c r="V202" s="12">
        <v>186700</v>
      </c>
      <c r="W202" s="12">
        <v>322200</v>
      </c>
      <c r="X202" s="12">
        <v>0</v>
      </c>
      <c r="Y202" s="9">
        <v>1</v>
      </c>
      <c r="Z202" s="9" t="s">
        <v>1462</v>
      </c>
      <c r="AA202" s="9" t="s">
        <v>1463</v>
      </c>
      <c r="AB202" s="9" t="s">
        <v>1464</v>
      </c>
      <c r="AD202" s="9" t="s">
        <v>1465</v>
      </c>
      <c r="AE202" s="9" t="s">
        <v>387</v>
      </c>
      <c r="AF202" s="10" t="s">
        <v>1466</v>
      </c>
      <c r="AG202" s="9" t="s">
        <v>76</v>
      </c>
      <c r="AH202" s="13">
        <v>43844</v>
      </c>
      <c r="AI202" s="9" t="s">
        <v>1467</v>
      </c>
      <c r="AJ202" s="12">
        <v>435000</v>
      </c>
      <c r="AK202" s="9" t="s">
        <v>1468</v>
      </c>
      <c r="AL202" s="14" t="s">
        <v>79</v>
      </c>
      <c r="AM202" s="9" t="s">
        <v>80</v>
      </c>
      <c r="AN202" s="9" t="s">
        <v>470</v>
      </c>
      <c r="AO202" s="9">
        <v>0</v>
      </c>
      <c r="AP202" s="9">
        <v>1</v>
      </c>
      <c r="AQ202" s="9">
        <v>2</v>
      </c>
      <c r="AR202" s="9">
        <v>1965</v>
      </c>
      <c r="AS202" s="10" t="s">
        <v>144</v>
      </c>
      <c r="AT202" s="9">
        <v>0</v>
      </c>
      <c r="AW202" s="12">
        <v>2190</v>
      </c>
      <c r="AX202" s="12">
        <v>1902</v>
      </c>
      <c r="AY202" s="9" t="s">
        <v>251</v>
      </c>
      <c r="AZ202" s="9" t="s">
        <v>252</v>
      </c>
      <c r="BA202" s="10" t="s">
        <v>1469</v>
      </c>
      <c r="BB202" s="9" t="s">
        <v>1470</v>
      </c>
      <c r="BD202" s="10" t="s">
        <v>939</v>
      </c>
      <c r="BJ202" s="13">
        <v>43844</v>
      </c>
    </row>
    <row r="203" spans="1:62" ht="10.8" customHeight="1" x14ac:dyDescent="0.25">
      <c r="A203" s="9">
        <v>28</v>
      </c>
      <c r="B203" s="9" t="s">
        <v>1471</v>
      </c>
      <c r="D203" s="10" t="s">
        <v>658</v>
      </c>
      <c r="E203" s="10" t="s">
        <v>602</v>
      </c>
      <c r="H203" s="4" t="str">
        <f>TRIM(D203)&amp;"-"&amp;TRIM(E203)&amp;IF(TRIM(F203)&lt;&gt;"","-"&amp;TRIM(F203),"")&amp;IF(TRIM(G203)&lt;&gt;"","-"&amp;TRIM(G203),"")</f>
        <v>043-047</v>
      </c>
      <c r="I203" s="9" t="s">
        <v>1472</v>
      </c>
      <c r="J203" s="9">
        <v>4161</v>
      </c>
      <c r="K203" s="11">
        <v>0.98000458999999995</v>
      </c>
      <c r="L203" s="9">
        <v>1</v>
      </c>
      <c r="M203" s="9">
        <v>1</v>
      </c>
      <c r="N203" s="10" t="s">
        <v>1473</v>
      </c>
      <c r="O203" s="9" t="s">
        <v>940</v>
      </c>
      <c r="Q203" s="10" t="s">
        <v>569</v>
      </c>
      <c r="S203" s="9">
        <v>1</v>
      </c>
      <c r="T203" s="9">
        <v>2019</v>
      </c>
      <c r="U203" s="12">
        <v>159700</v>
      </c>
      <c r="V203" s="12">
        <v>249300</v>
      </c>
      <c r="W203" s="12">
        <v>409000</v>
      </c>
      <c r="X203" s="12">
        <v>0</v>
      </c>
      <c r="Y203" s="9">
        <v>1</v>
      </c>
      <c r="Z203" s="9" t="s">
        <v>1474</v>
      </c>
      <c r="AB203" s="9" t="s">
        <v>1475</v>
      </c>
      <c r="AD203" s="9" t="s">
        <v>73</v>
      </c>
      <c r="AE203" s="9" t="s">
        <v>74</v>
      </c>
      <c r="AF203" s="10" t="s">
        <v>75</v>
      </c>
      <c r="AG203" s="9" t="s">
        <v>76</v>
      </c>
      <c r="AH203" s="13">
        <v>43676</v>
      </c>
      <c r="AI203" s="9" t="s">
        <v>1476</v>
      </c>
      <c r="AJ203" s="12">
        <v>402000</v>
      </c>
      <c r="AK203" s="9" t="s">
        <v>78</v>
      </c>
      <c r="AL203" s="14" t="s">
        <v>79</v>
      </c>
      <c r="AM203" s="9" t="s">
        <v>80</v>
      </c>
      <c r="AN203" s="9" t="s">
        <v>470</v>
      </c>
      <c r="AO203" s="9">
        <v>0</v>
      </c>
      <c r="AP203" s="9">
        <v>2</v>
      </c>
      <c r="AQ203" s="9">
        <v>2</v>
      </c>
      <c r="AR203" s="9">
        <v>1900</v>
      </c>
      <c r="AS203" s="10" t="s">
        <v>144</v>
      </c>
      <c r="AT203" s="9">
        <v>0</v>
      </c>
      <c r="AW203" s="12">
        <v>6065</v>
      </c>
      <c r="AX203" s="12">
        <v>4223</v>
      </c>
      <c r="AY203" s="9" t="s">
        <v>83</v>
      </c>
      <c r="AZ203" s="9" t="s">
        <v>109</v>
      </c>
      <c r="BA203" s="10" t="s">
        <v>471</v>
      </c>
      <c r="BB203" s="9" t="s">
        <v>472</v>
      </c>
      <c r="BD203" s="10" t="s">
        <v>1473</v>
      </c>
      <c r="BJ203" s="13">
        <v>43678</v>
      </c>
    </row>
    <row r="204" spans="1:62" ht="10.8" customHeight="1" x14ac:dyDescent="0.25">
      <c r="A204" s="9">
        <v>70</v>
      </c>
      <c r="B204" s="9" t="s">
        <v>1471</v>
      </c>
      <c r="D204" s="10" t="s">
        <v>556</v>
      </c>
      <c r="E204" s="10" t="s">
        <v>1166</v>
      </c>
      <c r="H204" s="4" t="str">
        <f>TRIM(D204)&amp;"-"&amp;TRIM(E204)&amp;IF(TRIM(F204)&lt;&gt;"","-"&amp;TRIM(F204),"")&amp;IF(TRIM(G204)&lt;&gt;"","-"&amp;TRIM(G204),"")</f>
        <v>035-026</v>
      </c>
      <c r="I204" s="9" t="s">
        <v>1477</v>
      </c>
      <c r="J204" s="9">
        <v>4153</v>
      </c>
      <c r="K204" s="11">
        <v>9.5899908200000006</v>
      </c>
      <c r="L204" s="9">
        <v>1</v>
      </c>
      <c r="M204" s="9">
        <v>1</v>
      </c>
      <c r="N204" s="10" t="s">
        <v>939</v>
      </c>
      <c r="O204" s="9" t="s">
        <v>940</v>
      </c>
      <c r="Q204" s="10" t="s">
        <v>569</v>
      </c>
      <c r="R204" s="10" t="s">
        <v>1478</v>
      </c>
      <c r="S204" s="9">
        <v>1</v>
      </c>
      <c r="T204" s="9">
        <v>2019</v>
      </c>
      <c r="U204" s="12">
        <v>265900</v>
      </c>
      <c r="V204" s="12">
        <v>562400</v>
      </c>
      <c r="W204" s="12">
        <v>828300</v>
      </c>
      <c r="X204" s="12">
        <v>0</v>
      </c>
      <c r="Y204" s="9">
        <v>1</v>
      </c>
      <c r="Z204" s="9" t="s">
        <v>1479</v>
      </c>
      <c r="AB204" s="9" t="s">
        <v>1480</v>
      </c>
      <c r="AD204" s="9" t="s">
        <v>739</v>
      </c>
      <c r="AE204" s="9" t="s">
        <v>307</v>
      </c>
      <c r="AF204" s="10" t="s">
        <v>740</v>
      </c>
      <c r="AG204" s="9" t="s">
        <v>76</v>
      </c>
      <c r="AH204" s="13">
        <v>43860</v>
      </c>
      <c r="AI204" s="9" t="s">
        <v>1481</v>
      </c>
      <c r="AJ204" s="12">
        <v>2100000</v>
      </c>
      <c r="AK204" s="9" t="s">
        <v>78</v>
      </c>
      <c r="AL204" s="14" t="s">
        <v>79</v>
      </c>
      <c r="AM204" s="9" t="s">
        <v>80</v>
      </c>
      <c r="AN204" s="9" t="s">
        <v>470</v>
      </c>
      <c r="AO204" s="9">
        <v>0</v>
      </c>
      <c r="AP204" s="9">
        <v>2</v>
      </c>
      <c r="AQ204" s="9">
        <v>1</v>
      </c>
      <c r="AR204" s="9">
        <v>1830</v>
      </c>
      <c r="AS204" s="10" t="s">
        <v>132</v>
      </c>
      <c r="AT204" s="9">
        <v>1</v>
      </c>
      <c r="AW204" s="12">
        <v>4959</v>
      </c>
      <c r="AX204" s="12">
        <v>2233</v>
      </c>
      <c r="AY204" s="9" t="s">
        <v>108</v>
      </c>
      <c r="AZ204" s="9" t="s">
        <v>109</v>
      </c>
      <c r="BA204" s="10" t="s">
        <v>1482</v>
      </c>
      <c r="BB204" s="9" t="s">
        <v>1483</v>
      </c>
      <c r="BD204" s="10" t="s">
        <v>939</v>
      </c>
      <c r="BJ204" s="13">
        <v>43861</v>
      </c>
    </row>
    <row r="205" spans="1:62" ht="10.8" customHeight="1" x14ac:dyDescent="0.25">
      <c r="A205" s="9">
        <v>12</v>
      </c>
      <c r="B205" s="9" t="s">
        <v>1484</v>
      </c>
      <c r="C205" s="9">
        <v>12</v>
      </c>
      <c r="D205" s="10" t="s">
        <v>556</v>
      </c>
      <c r="E205" s="10" t="s">
        <v>223</v>
      </c>
      <c r="F205" s="10" t="s">
        <v>257</v>
      </c>
      <c r="H205" s="4" t="str">
        <f>TRIM(D205)&amp;"-"&amp;TRIM(E205)&amp;IF(TRIM(F205)&lt;&gt;"","-"&amp;TRIM(F205),"")&amp;IF(TRIM(G205)&lt;&gt;"","-"&amp;TRIM(G205),"")</f>
        <v>035-032-012</v>
      </c>
      <c r="I205" s="9" t="s">
        <v>1485</v>
      </c>
      <c r="J205" s="9">
        <v>227</v>
      </c>
      <c r="K205" s="11">
        <v>1</v>
      </c>
      <c r="L205" s="9">
        <v>1</v>
      </c>
      <c r="M205" s="9">
        <v>1</v>
      </c>
      <c r="N205" s="10" t="s">
        <v>101</v>
      </c>
      <c r="O205" s="9" t="s">
        <v>102</v>
      </c>
      <c r="Q205" s="10" t="s">
        <v>103</v>
      </c>
      <c r="S205" s="9">
        <v>1</v>
      </c>
      <c r="T205" s="9">
        <v>2019</v>
      </c>
      <c r="U205" s="12">
        <v>112300</v>
      </c>
      <c r="V205" s="12">
        <v>53300</v>
      </c>
      <c r="W205" s="12">
        <v>165600</v>
      </c>
      <c r="X205" s="12">
        <v>26000</v>
      </c>
      <c r="Y205" s="9">
        <v>1</v>
      </c>
      <c r="Z205" s="9" t="s">
        <v>1486</v>
      </c>
      <c r="AA205" s="9" t="s">
        <v>1487</v>
      </c>
      <c r="AB205" s="9" t="s">
        <v>1488</v>
      </c>
      <c r="AD205" s="9" t="s">
        <v>73</v>
      </c>
      <c r="AE205" s="9" t="s">
        <v>74</v>
      </c>
      <c r="AF205" s="10" t="s">
        <v>75</v>
      </c>
      <c r="AG205" s="9" t="s">
        <v>76</v>
      </c>
      <c r="AH205" s="13">
        <v>43585</v>
      </c>
      <c r="AI205" s="9" t="s">
        <v>1489</v>
      </c>
      <c r="AJ205" s="12">
        <v>184000</v>
      </c>
      <c r="AK205" s="9" t="s">
        <v>78</v>
      </c>
      <c r="AL205" s="14" t="s">
        <v>79</v>
      </c>
      <c r="AM205" s="9" t="s">
        <v>80</v>
      </c>
      <c r="AN205" s="9" t="s">
        <v>81</v>
      </c>
      <c r="AO205" s="9">
        <v>0</v>
      </c>
      <c r="AP205" s="9">
        <v>2</v>
      </c>
      <c r="AQ205" s="9">
        <v>1</v>
      </c>
      <c r="AR205" s="9">
        <v>1985</v>
      </c>
      <c r="AS205" s="10" t="s">
        <v>154</v>
      </c>
      <c r="AT205" s="9">
        <v>1</v>
      </c>
      <c r="AU205" s="9">
        <v>0</v>
      </c>
      <c r="AV205" s="9">
        <v>4</v>
      </c>
      <c r="AW205" s="12">
        <v>1936</v>
      </c>
      <c r="AX205" s="12">
        <v>936</v>
      </c>
      <c r="AY205" s="9" t="s">
        <v>251</v>
      </c>
      <c r="AZ205" s="9" t="s">
        <v>252</v>
      </c>
      <c r="BA205" s="10" t="s">
        <v>110</v>
      </c>
      <c r="BB205" s="9" t="s">
        <v>111</v>
      </c>
      <c r="BD205" s="10" t="s">
        <v>101</v>
      </c>
      <c r="BE205" s="9">
        <v>103366</v>
      </c>
      <c r="BF205" s="9" t="s">
        <v>1490</v>
      </c>
      <c r="BG205" s="9">
        <v>2</v>
      </c>
      <c r="BJ205" s="13">
        <v>43585</v>
      </c>
    </row>
    <row r="206" spans="1:62" ht="10.8" customHeight="1" x14ac:dyDescent="0.25">
      <c r="A206" s="9">
        <v>13</v>
      </c>
      <c r="B206" s="9" t="s">
        <v>1484</v>
      </c>
      <c r="C206" s="9">
        <v>13</v>
      </c>
      <c r="D206" s="10" t="s">
        <v>556</v>
      </c>
      <c r="E206" s="10" t="s">
        <v>223</v>
      </c>
      <c r="F206" s="10" t="s">
        <v>452</v>
      </c>
      <c r="H206" s="4" t="str">
        <f>TRIM(D206)&amp;"-"&amp;TRIM(E206)&amp;IF(TRIM(F206)&lt;&gt;"","-"&amp;TRIM(F206),"")&amp;IF(TRIM(G206)&lt;&gt;"","-"&amp;TRIM(G206),"")</f>
        <v>035-032-013</v>
      </c>
      <c r="I206" s="9" t="s">
        <v>1491</v>
      </c>
      <c r="J206" s="9">
        <v>255</v>
      </c>
      <c r="K206" s="11">
        <v>1</v>
      </c>
      <c r="L206" s="9">
        <v>1</v>
      </c>
      <c r="M206" s="9">
        <v>1</v>
      </c>
      <c r="N206" s="10" t="s">
        <v>101</v>
      </c>
      <c r="O206" s="9" t="s">
        <v>102</v>
      </c>
      <c r="Q206" s="10" t="s">
        <v>103</v>
      </c>
      <c r="S206" s="9">
        <v>1</v>
      </c>
      <c r="T206" s="9">
        <v>2019</v>
      </c>
      <c r="U206" s="12">
        <v>115500</v>
      </c>
      <c r="V206" s="12">
        <v>53300</v>
      </c>
      <c r="W206" s="12">
        <v>168800</v>
      </c>
      <c r="X206" s="12">
        <v>20000</v>
      </c>
      <c r="Y206" s="9">
        <v>1</v>
      </c>
      <c r="Z206" s="9" t="s">
        <v>1492</v>
      </c>
      <c r="AB206" s="9" t="s">
        <v>1493</v>
      </c>
      <c r="AD206" s="9" t="s">
        <v>73</v>
      </c>
      <c r="AE206" s="9" t="s">
        <v>74</v>
      </c>
      <c r="AF206" s="10" t="s">
        <v>75</v>
      </c>
      <c r="AG206" s="9" t="s">
        <v>76</v>
      </c>
      <c r="AH206" s="13">
        <v>43892</v>
      </c>
      <c r="AI206" s="9" t="s">
        <v>1494</v>
      </c>
      <c r="AJ206" s="12">
        <v>194000</v>
      </c>
      <c r="AK206" s="9" t="s">
        <v>78</v>
      </c>
      <c r="AL206" s="14" t="s">
        <v>79</v>
      </c>
      <c r="AM206" s="9" t="s">
        <v>80</v>
      </c>
      <c r="AN206" s="9" t="s">
        <v>81</v>
      </c>
      <c r="AO206" s="9">
        <v>0</v>
      </c>
      <c r="AP206" s="9">
        <v>2</v>
      </c>
      <c r="AQ206" s="9">
        <v>1</v>
      </c>
      <c r="AR206" s="9">
        <v>1985</v>
      </c>
      <c r="AS206" s="10" t="s">
        <v>154</v>
      </c>
      <c r="AT206" s="9">
        <v>1</v>
      </c>
      <c r="AU206" s="9">
        <v>0</v>
      </c>
      <c r="AV206" s="9">
        <v>5</v>
      </c>
      <c r="AW206" s="12">
        <v>1936</v>
      </c>
      <c r="AX206" s="12">
        <v>936</v>
      </c>
      <c r="AY206" s="9" t="s">
        <v>251</v>
      </c>
      <c r="AZ206" s="9" t="s">
        <v>252</v>
      </c>
      <c r="BA206" s="10" t="s">
        <v>110</v>
      </c>
      <c r="BB206" s="9" t="s">
        <v>111</v>
      </c>
      <c r="BD206" s="10" t="s">
        <v>101</v>
      </c>
      <c r="BE206" s="9">
        <v>103366</v>
      </c>
      <c r="BF206" s="9" t="s">
        <v>1490</v>
      </c>
      <c r="BG206" s="9">
        <v>2</v>
      </c>
      <c r="BJ206" s="13">
        <v>43894</v>
      </c>
    </row>
    <row r="207" spans="1:62" ht="10.8" customHeight="1" x14ac:dyDescent="0.25">
      <c r="A207" s="9">
        <v>21</v>
      </c>
      <c r="B207" s="9" t="s">
        <v>1495</v>
      </c>
      <c r="D207" s="10" t="s">
        <v>432</v>
      </c>
      <c r="E207" s="10" t="s">
        <v>1496</v>
      </c>
      <c r="H207" s="4" t="str">
        <f>TRIM(D207)&amp;"-"&amp;TRIM(E207)&amp;IF(TRIM(F207)&lt;&gt;"","-"&amp;TRIM(F207),"")&amp;IF(TRIM(G207)&lt;&gt;"","-"&amp;TRIM(G207),"")</f>
        <v>050-073</v>
      </c>
      <c r="I207" s="9" t="s">
        <v>1497</v>
      </c>
      <c r="J207" s="9">
        <v>6248</v>
      </c>
      <c r="K207" s="11">
        <v>0.26999540999999999</v>
      </c>
      <c r="L207" s="9">
        <v>1</v>
      </c>
      <c r="M207" s="9">
        <v>1</v>
      </c>
      <c r="N207" s="10" t="s">
        <v>65</v>
      </c>
      <c r="O207" s="9" t="s">
        <v>66</v>
      </c>
      <c r="P207" s="10" t="s">
        <v>287</v>
      </c>
      <c r="Q207" s="10" t="s">
        <v>68</v>
      </c>
      <c r="R207" s="10" t="s">
        <v>276</v>
      </c>
      <c r="S207" s="9">
        <v>1</v>
      </c>
      <c r="T207" s="9">
        <v>2019</v>
      </c>
      <c r="U207" s="12">
        <v>374800</v>
      </c>
      <c r="V207" s="12">
        <v>109600</v>
      </c>
      <c r="W207" s="12">
        <v>484400</v>
      </c>
      <c r="X207" s="12">
        <v>0</v>
      </c>
      <c r="Y207" s="9">
        <v>1</v>
      </c>
      <c r="Z207" s="9" t="s">
        <v>1498</v>
      </c>
      <c r="AA207" s="9" t="s">
        <v>1499</v>
      </c>
      <c r="AB207" s="9" t="s">
        <v>1500</v>
      </c>
      <c r="AD207" s="9" t="s">
        <v>73</v>
      </c>
      <c r="AE207" s="9" t="s">
        <v>74</v>
      </c>
      <c r="AF207" s="10" t="s">
        <v>75</v>
      </c>
      <c r="AG207" s="9" t="s">
        <v>76</v>
      </c>
      <c r="AH207" s="13">
        <v>43615</v>
      </c>
      <c r="AI207" s="9" t="s">
        <v>1501</v>
      </c>
      <c r="AJ207" s="12">
        <v>549000</v>
      </c>
      <c r="AK207" s="9" t="s">
        <v>871</v>
      </c>
      <c r="AL207" s="14" t="s">
        <v>79</v>
      </c>
      <c r="AM207" s="9" t="s">
        <v>80</v>
      </c>
      <c r="AN207" s="9" t="s">
        <v>81</v>
      </c>
      <c r="AO207" s="9">
        <v>0</v>
      </c>
      <c r="AP207" s="9">
        <v>2</v>
      </c>
      <c r="AQ207" s="9">
        <v>1</v>
      </c>
      <c r="AR207" s="9">
        <v>2019</v>
      </c>
      <c r="AS207" s="10" t="s">
        <v>132</v>
      </c>
      <c r="AT207" s="9">
        <v>2</v>
      </c>
      <c r="AU207" s="9">
        <v>1</v>
      </c>
      <c r="AW207" s="12">
        <v>4312</v>
      </c>
      <c r="AX207" s="12">
        <v>2484</v>
      </c>
      <c r="AY207" s="9" t="s">
        <v>108</v>
      </c>
      <c r="AZ207" s="9" t="s">
        <v>84</v>
      </c>
      <c r="BA207" s="10" t="s">
        <v>82</v>
      </c>
      <c r="BB207" s="9" t="s">
        <v>133</v>
      </c>
      <c r="BD207" s="10" t="s">
        <v>65</v>
      </c>
      <c r="BJ207" s="13">
        <v>43615</v>
      </c>
    </row>
    <row r="208" spans="1:62" ht="10.8" customHeight="1" x14ac:dyDescent="0.25">
      <c r="A208" s="9">
        <v>32</v>
      </c>
      <c r="B208" s="9" t="s">
        <v>1495</v>
      </c>
      <c r="D208" s="10" t="s">
        <v>432</v>
      </c>
      <c r="E208" s="10" t="s">
        <v>181</v>
      </c>
      <c r="H208" s="4" t="str">
        <f>TRIM(D208)&amp;"-"&amp;TRIM(E208)&amp;IF(TRIM(F208)&lt;&gt;"","-"&amp;TRIM(F208),"")&amp;IF(TRIM(G208)&lt;&gt;"","-"&amp;TRIM(G208),"")</f>
        <v>050-085</v>
      </c>
      <c r="I208" s="9" t="s">
        <v>1502</v>
      </c>
      <c r="J208" s="9">
        <v>6260</v>
      </c>
      <c r="K208" s="11">
        <v>0.4</v>
      </c>
      <c r="L208" s="9">
        <v>1</v>
      </c>
      <c r="M208" s="9">
        <v>1</v>
      </c>
      <c r="N208" s="10" t="s">
        <v>65</v>
      </c>
      <c r="O208" s="9" t="s">
        <v>66</v>
      </c>
      <c r="P208" s="10" t="s">
        <v>287</v>
      </c>
      <c r="Q208" s="10" t="s">
        <v>68</v>
      </c>
      <c r="R208" s="10" t="s">
        <v>276</v>
      </c>
      <c r="S208" s="9">
        <v>1</v>
      </c>
      <c r="T208" s="9">
        <v>2019</v>
      </c>
      <c r="U208" s="12">
        <v>453500</v>
      </c>
      <c r="V208" s="12">
        <v>116500</v>
      </c>
      <c r="W208" s="12">
        <v>570000</v>
      </c>
      <c r="X208" s="12">
        <v>20000</v>
      </c>
      <c r="Y208" s="9">
        <v>1</v>
      </c>
      <c r="Z208" s="9" t="s">
        <v>1503</v>
      </c>
      <c r="AA208" s="9" t="s">
        <v>1504</v>
      </c>
      <c r="AB208" s="9" t="s">
        <v>1505</v>
      </c>
      <c r="AD208" s="9" t="s">
        <v>73</v>
      </c>
      <c r="AE208" s="9" t="s">
        <v>74</v>
      </c>
      <c r="AF208" s="10" t="s">
        <v>75</v>
      </c>
      <c r="AG208" s="9" t="s">
        <v>76</v>
      </c>
      <c r="AH208" s="13">
        <v>43633</v>
      </c>
      <c r="AI208" s="9" t="s">
        <v>1506</v>
      </c>
      <c r="AJ208" s="12">
        <v>605000</v>
      </c>
      <c r="AK208" s="9" t="s">
        <v>78</v>
      </c>
      <c r="AL208" s="14" t="s">
        <v>79</v>
      </c>
      <c r="AM208" s="9" t="s">
        <v>80</v>
      </c>
      <c r="AN208" s="9" t="s">
        <v>81</v>
      </c>
      <c r="AO208" s="9">
        <v>0</v>
      </c>
      <c r="AP208" s="9">
        <v>2</v>
      </c>
      <c r="AQ208" s="9">
        <v>1</v>
      </c>
      <c r="AR208" s="9">
        <v>2004</v>
      </c>
      <c r="AS208" s="10" t="s">
        <v>82</v>
      </c>
      <c r="AT208" s="9">
        <v>2</v>
      </c>
      <c r="AU208" s="9">
        <v>1</v>
      </c>
      <c r="AV208" s="9">
        <v>8</v>
      </c>
      <c r="AW208" s="12">
        <v>6256</v>
      </c>
      <c r="AX208" s="12">
        <v>3432</v>
      </c>
      <c r="AY208" s="9" t="s">
        <v>108</v>
      </c>
      <c r="AZ208" s="9" t="s">
        <v>109</v>
      </c>
      <c r="BA208" s="10" t="s">
        <v>82</v>
      </c>
      <c r="BB208" s="9" t="s">
        <v>133</v>
      </c>
      <c r="BD208" s="10" t="s">
        <v>65</v>
      </c>
      <c r="BJ208" s="13">
        <v>43635</v>
      </c>
    </row>
    <row r="209" spans="1:62" ht="10.8" customHeight="1" x14ac:dyDescent="0.25">
      <c r="A209" s="9">
        <v>2</v>
      </c>
      <c r="B209" s="9" t="s">
        <v>1507</v>
      </c>
      <c r="D209" s="10" t="s">
        <v>240</v>
      </c>
      <c r="E209" s="10" t="s">
        <v>479</v>
      </c>
      <c r="H209" s="4" t="str">
        <f>TRIM(D209)&amp;"-"&amp;TRIM(E209)&amp;IF(TRIM(F209)&lt;&gt;"","-"&amp;TRIM(F209),"")&amp;IF(TRIM(G209)&lt;&gt;"","-"&amp;TRIM(G209),"")</f>
        <v>095-058</v>
      </c>
      <c r="I209" s="9" t="s">
        <v>1508</v>
      </c>
      <c r="J209" s="9">
        <v>3983</v>
      </c>
      <c r="K209" s="11">
        <v>6.0009180000000002E-2</v>
      </c>
      <c r="L209" s="9">
        <v>1</v>
      </c>
      <c r="M209" s="9">
        <v>1</v>
      </c>
      <c r="N209" s="10" t="s">
        <v>65</v>
      </c>
      <c r="O209" s="9" t="s">
        <v>66</v>
      </c>
      <c r="P209" s="10" t="s">
        <v>67</v>
      </c>
      <c r="Q209" s="10" t="s">
        <v>470</v>
      </c>
      <c r="R209" s="10" t="s">
        <v>69</v>
      </c>
      <c r="S209" s="9">
        <v>1</v>
      </c>
      <c r="T209" s="9">
        <v>2019</v>
      </c>
      <c r="U209" s="12">
        <v>459500</v>
      </c>
      <c r="V209" s="12">
        <v>343300</v>
      </c>
      <c r="W209" s="12">
        <v>802800</v>
      </c>
      <c r="X209" s="12">
        <v>0</v>
      </c>
      <c r="Y209" s="9">
        <v>1</v>
      </c>
      <c r="Z209" s="9" t="s">
        <v>1509</v>
      </c>
      <c r="AA209" s="9" t="s">
        <v>1510</v>
      </c>
      <c r="AB209" s="9" t="s">
        <v>1511</v>
      </c>
      <c r="AD209" s="9" t="s">
        <v>1512</v>
      </c>
      <c r="AE209" s="9" t="s">
        <v>248</v>
      </c>
      <c r="AF209" s="10" t="s">
        <v>1513</v>
      </c>
      <c r="AG209" s="9" t="s">
        <v>76</v>
      </c>
      <c r="AH209" s="13">
        <v>43707</v>
      </c>
      <c r="AI209" s="9" t="s">
        <v>1514</v>
      </c>
      <c r="AJ209" s="12">
        <v>1015000</v>
      </c>
      <c r="AK209" s="9" t="s">
        <v>78</v>
      </c>
      <c r="AL209" s="14" t="s">
        <v>79</v>
      </c>
      <c r="AM209" s="9" t="s">
        <v>80</v>
      </c>
      <c r="AN209" s="9" t="s">
        <v>81</v>
      </c>
      <c r="AO209" s="9">
        <v>0</v>
      </c>
      <c r="AP209" s="9">
        <v>2</v>
      </c>
      <c r="AQ209" s="9">
        <v>1</v>
      </c>
      <c r="AR209" s="9">
        <v>2010</v>
      </c>
      <c r="AS209" s="10" t="s">
        <v>82</v>
      </c>
      <c r="AT209" s="9">
        <v>2</v>
      </c>
      <c r="AU209" s="9">
        <v>0</v>
      </c>
      <c r="AV209" s="9">
        <v>5</v>
      </c>
      <c r="AW209" s="12">
        <v>3808</v>
      </c>
      <c r="AX209" s="12">
        <v>2448</v>
      </c>
      <c r="AY209" s="9" t="s">
        <v>108</v>
      </c>
      <c r="AZ209" s="9" t="s">
        <v>84</v>
      </c>
      <c r="BA209" s="10" t="s">
        <v>85</v>
      </c>
      <c r="BB209" s="9" t="s">
        <v>86</v>
      </c>
      <c r="BD209" s="10" t="s">
        <v>65</v>
      </c>
      <c r="BJ209" s="13">
        <v>43711</v>
      </c>
    </row>
    <row r="210" spans="1:62" ht="10.8" customHeight="1" x14ac:dyDescent="0.25">
      <c r="A210" s="9">
        <v>1</v>
      </c>
      <c r="B210" s="9" t="s">
        <v>1515</v>
      </c>
      <c r="D210" s="10" t="s">
        <v>257</v>
      </c>
      <c r="E210" s="10" t="s">
        <v>1516</v>
      </c>
      <c r="H210" s="4" t="str">
        <f>TRIM(D210)&amp;"-"&amp;TRIM(E210)&amp;IF(TRIM(F210)&lt;&gt;"","-"&amp;TRIM(F210),"")&amp;IF(TRIM(G210)&lt;&gt;"","-"&amp;TRIM(G210),"")</f>
        <v>012-096</v>
      </c>
      <c r="I210" s="9" t="s">
        <v>1517</v>
      </c>
      <c r="J210" s="9">
        <v>7177</v>
      </c>
      <c r="K210" s="11">
        <v>7.4</v>
      </c>
      <c r="L210" s="9">
        <v>1</v>
      </c>
      <c r="M210" s="9">
        <v>1</v>
      </c>
      <c r="N210" s="10" t="s">
        <v>65</v>
      </c>
      <c r="O210" s="9" t="s">
        <v>66</v>
      </c>
      <c r="P210" s="10" t="s">
        <v>125</v>
      </c>
      <c r="Q210" s="10" t="s">
        <v>374</v>
      </c>
      <c r="R210" s="10" t="s">
        <v>127</v>
      </c>
      <c r="S210" s="9">
        <v>1</v>
      </c>
      <c r="T210" s="9">
        <v>2019</v>
      </c>
      <c r="U210" s="12">
        <v>388500</v>
      </c>
      <c r="V210" s="12">
        <v>124600</v>
      </c>
      <c r="W210" s="12">
        <v>513100</v>
      </c>
      <c r="X210" s="12">
        <v>20000</v>
      </c>
      <c r="Y210" s="9">
        <v>1</v>
      </c>
      <c r="Z210" s="9" t="s">
        <v>1518</v>
      </c>
      <c r="AA210" s="9" t="s">
        <v>1519</v>
      </c>
      <c r="AB210" s="9" t="s">
        <v>1520</v>
      </c>
      <c r="AD210" s="9" t="s">
        <v>1521</v>
      </c>
      <c r="AE210" s="9" t="s">
        <v>1522</v>
      </c>
      <c r="AF210" s="10" t="s">
        <v>1523</v>
      </c>
      <c r="AG210" s="9" t="s">
        <v>76</v>
      </c>
      <c r="AH210" s="13">
        <v>43808</v>
      </c>
      <c r="AI210" s="9" t="s">
        <v>1524</v>
      </c>
      <c r="AJ210" s="12">
        <v>650000</v>
      </c>
      <c r="AK210" s="9" t="s">
        <v>78</v>
      </c>
      <c r="AL210" s="14" t="s">
        <v>79</v>
      </c>
      <c r="AM210" s="9" t="s">
        <v>80</v>
      </c>
      <c r="AN210" s="9" t="s">
        <v>81</v>
      </c>
      <c r="AO210" s="9">
        <v>0</v>
      </c>
      <c r="AP210" s="9">
        <v>2</v>
      </c>
      <c r="AQ210" s="9">
        <v>1</v>
      </c>
      <c r="AR210" s="9">
        <v>2005</v>
      </c>
      <c r="AS210" s="10" t="s">
        <v>132</v>
      </c>
      <c r="AT210" s="9">
        <v>2</v>
      </c>
      <c r="AU210" s="9">
        <v>1</v>
      </c>
      <c r="AV210" s="9">
        <v>8</v>
      </c>
      <c r="AW210" s="12">
        <v>6240</v>
      </c>
      <c r="AX210" s="12">
        <v>2926</v>
      </c>
      <c r="AY210" s="9" t="s">
        <v>108</v>
      </c>
      <c r="AZ210" s="9" t="s">
        <v>109</v>
      </c>
      <c r="BA210" s="10" t="s">
        <v>82</v>
      </c>
      <c r="BB210" s="9" t="s">
        <v>133</v>
      </c>
      <c r="BD210" s="10" t="s">
        <v>65</v>
      </c>
      <c r="BJ210" s="13">
        <v>43809</v>
      </c>
    </row>
    <row r="211" spans="1:62" ht="10.8" customHeight="1" x14ac:dyDescent="0.25">
      <c r="A211" s="9">
        <v>16</v>
      </c>
      <c r="B211" s="9" t="s">
        <v>1525</v>
      </c>
      <c r="D211" s="10" t="s">
        <v>1496</v>
      </c>
      <c r="E211" s="10" t="s">
        <v>556</v>
      </c>
      <c r="H211" s="4" t="str">
        <f>TRIM(D211)&amp;"-"&amp;TRIM(E211)&amp;IF(TRIM(F211)&lt;&gt;"","-"&amp;TRIM(F211),"")&amp;IF(TRIM(G211)&lt;&gt;"","-"&amp;TRIM(G211),"")</f>
        <v>073-035</v>
      </c>
      <c r="I211" s="9" t="s">
        <v>1526</v>
      </c>
      <c r="J211" s="9">
        <v>1975</v>
      </c>
      <c r="K211" s="11">
        <v>0.33999082000000003</v>
      </c>
      <c r="L211" s="9">
        <v>1</v>
      </c>
      <c r="M211" s="9">
        <v>1</v>
      </c>
      <c r="N211" s="10" t="s">
        <v>65</v>
      </c>
      <c r="O211" s="9" t="s">
        <v>66</v>
      </c>
      <c r="P211" s="10" t="s">
        <v>359</v>
      </c>
      <c r="Q211" s="10" t="s">
        <v>160</v>
      </c>
      <c r="R211" s="10" t="s">
        <v>318</v>
      </c>
      <c r="S211" s="9">
        <v>1</v>
      </c>
      <c r="T211" s="9">
        <v>2019</v>
      </c>
      <c r="U211" s="12">
        <v>173600</v>
      </c>
      <c r="V211" s="12">
        <v>104100</v>
      </c>
      <c r="W211" s="12">
        <v>277700</v>
      </c>
      <c r="X211" s="12">
        <v>0</v>
      </c>
      <c r="Y211" s="9">
        <v>1</v>
      </c>
      <c r="Z211" s="9" t="s">
        <v>1527</v>
      </c>
      <c r="AA211" s="9" t="s">
        <v>1528</v>
      </c>
      <c r="AB211" s="9" t="s">
        <v>1529</v>
      </c>
      <c r="AD211" s="9" t="s">
        <v>73</v>
      </c>
      <c r="AE211" s="9" t="s">
        <v>74</v>
      </c>
      <c r="AF211" s="10" t="s">
        <v>75</v>
      </c>
      <c r="AG211" s="9" t="s">
        <v>76</v>
      </c>
      <c r="AH211" s="13">
        <v>43711</v>
      </c>
      <c r="AI211" s="9" t="s">
        <v>1530</v>
      </c>
      <c r="AJ211" s="12">
        <v>320000</v>
      </c>
      <c r="AK211" s="9" t="s">
        <v>78</v>
      </c>
      <c r="AL211" s="14" t="s">
        <v>79</v>
      </c>
      <c r="AM211" s="9" t="s">
        <v>80</v>
      </c>
      <c r="AN211" s="9" t="s">
        <v>81</v>
      </c>
      <c r="AO211" s="9">
        <v>0</v>
      </c>
      <c r="AP211" s="9">
        <v>1</v>
      </c>
      <c r="AQ211" s="9">
        <v>1</v>
      </c>
      <c r="AR211" s="9">
        <v>1974</v>
      </c>
      <c r="AS211" s="10" t="s">
        <v>82</v>
      </c>
      <c r="AT211" s="9">
        <v>1</v>
      </c>
      <c r="AU211" s="9">
        <v>1</v>
      </c>
      <c r="AV211" s="9">
        <v>7</v>
      </c>
      <c r="AW211" s="12">
        <v>3099</v>
      </c>
      <c r="AX211" s="12">
        <v>1092</v>
      </c>
      <c r="AY211" s="9" t="s">
        <v>108</v>
      </c>
      <c r="AZ211" s="9" t="s">
        <v>84</v>
      </c>
      <c r="BA211" s="10" t="s">
        <v>155</v>
      </c>
      <c r="BB211" s="9" t="s">
        <v>156</v>
      </c>
      <c r="BD211" s="10" t="s">
        <v>65</v>
      </c>
      <c r="BJ211" s="13">
        <v>43713</v>
      </c>
    </row>
    <row r="212" spans="1:62" ht="10.8" customHeight="1" x14ac:dyDescent="0.25">
      <c r="A212" s="9">
        <v>32</v>
      </c>
      <c r="B212" s="9" t="s">
        <v>1525</v>
      </c>
      <c r="D212" s="10" t="s">
        <v>1496</v>
      </c>
      <c r="E212" s="10" t="s">
        <v>537</v>
      </c>
      <c r="H212" s="4" t="str">
        <f>TRIM(D212)&amp;"-"&amp;TRIM(E212)&amp;IF(TRIM(F212)&lt;&gt;"","-"&amp;TRIM(F212),"")&amp;IF(TRIM(G212)&lt;&gt;"","-"&amp;TRIM(G212),"")</f>
        <v>073-052</v>
      </c>
      <c r="I212" s="9" t="s">
        <v>1531</v>
      </c>
      <c r="J212" s="9">
        <v>2393</v>
      </c>
      <c r="K212" s="11">
        <v>0.31000918</v>
      </c>
      <c r="L212" s="9">
        <v>1</v>
      </c>
      <c r="M212" s="9">
        <v>1</v>
      </c>
      <c r="N212" s="10" t="s">
        <v>65</v>
      </c>
      <c r="O212" s="9" t="s">
        <v>66</v>
      </c>
      <c r="P212" s="10" t="s">
        <v>359</v>
      </c>
      <c r="Q212" s="10" t="s">
        <v>160</v>
      </c>
      <c r="R212" s="10" t="s">
        <v>318</v>
      </c>
      <c r="S212" s="9">
        <v>1</v>
      </c>
      <c r="T212" s="9">
        <v>2019</v>
      </c>
      <c r="U212" s="12">
        <v>144000</v>
      </c>
      <c r="V212" s="12">
        <v>103100</v>
      </c>
      <c r="W212" s="12">
        <v>247100</v>
      </c>
      <c r="X212" s="12">
        <v>20000</v>
      </c>
      <c r="Y212" s="9">
        <v>1</v>
      </c>
      <c r="Z212" s="9" t="s">
        <v>1532</v>
      </c>
      <c r="AA212" s="9" t="s">
        <v>1533</v>
      </c>
      <c r="AB212" s="9" t="s">
        <v>1534</v>
      </c>
      <c r="AD212" s="9" t="s">
        <v>306</v>
      </c>
      <c r="AE212" s="9" t="s">
        <v>307</v>
      </c>
      <c r="AF212" s="10" t="s">
        <v>308</v>
      </c>
      <c r="AG212" s="9" t="s">
        <v>76</v>
      </c>
      <c r="AH212" s="13">
        <v>43577</v>
      </c>
      <c r="AI212" s="9" t="s">
        <v>1535</v>
      </c>
      <c r="AJ212" s="12">
        <v>315022</v>
      </c>
      <c r="AK212" s="9" t="s">
        <v>78</v>
      </c>
      <c r="AL212" s="14" t="s">
        <v>79</v>
      </c>
      <c r="AM212" s="9" t="s">
        <v>80</v>
      </c>
      <c r="AN212" s="9" t="s">
        <v>81</v>
      </c>
      <c r="AO212" s="9">
        <v>0</v>
      </c>
      <c r="AP212" s="9">
        <v>1</v>
      </c>
      <c r="AQ212" s="9">
        <v>1</v>
      </c>
      <c r="AR212" s="9">
        <v>1967</v>
      </c>
      <c r="AS212" s="10" t="s">
        <v>82</v>
      </c>
      <c r="AT212" s="9">
        <v>1</v>
      </c>
      <c r="AU212" s="9">
        <v>0</v>
      </c>
      <c r="AV212" s="9">
        <v>5</v>
      </c>
      <c r="AW212" s="12">
        <v>2662</v>
      </c>
      <c r="AX212" s="12">
        <v>1004</v>
      </c>
      <c r="AY212" s="9" t="s">
        <v>108</v>
      </c>
      <c r="AZ212" s="9" t="s">
        <v>84</v>
      </c>
      <c r="BA212" s="10" t="s">
        <v>155</v>
      </c>
      <c r="BB212" s="9" t="s">
        <v>156</v>
      </c>
      <c r="BD212" s="10" t="s">
        <v>65</v>
      </c>
      <c r="BJ212" s="13">
        <v>43579</v>
      </c>
    </row>
    <row r="213" spans="1:62" ht="10.8" customHeight="1" x14ac:dyDescent="0.25">
      <c r="A213" s="9">
        <v>34</v>
      </c>
      <c r="B213" s="9" t="s">
        <v>1525</v>
      </c>
      <c r="D213" s="10" t="s">
        <v>1496</v>
      </c>
      <c r="E213" s="10" t="s">
        <v>415</v>
      </c>
      <c r="H213" s="4" t="str">
        <f>TRIM(D213)&amp;"-"&amp;TRIM(E213)&amp;IF(TRIM(F213)&lt;&gt;"","-"&amp;TRIM(F213),"")&amp;IF(TRIM(G213)&lt;&gt;"","-"&amp;TRIM(G213),"")</f>
        <v>073-055</v>
      </c>
      <c r="I213" s="9" t="s">
        <v>1536</v>
      </c>
      <c r="J213" s="9">
        <v>1803</v>
      </c>
      <c r="K213" s="11">
        <v>0.43000459000000002</v>
      </c>
      <c r="L213" s="9">
        <v>1</v>
      </c>
      <c r="M213" s="9">
        <v>1</v>
      </c>
      <c r="N213" s="10" t="s">
        <v>65</v>
      </c>
      <c r="O213" s="9" t="s">
        <v>66</v>
      </c>
      <c r="P213" s="10" t="s">
        <v>359</v>
      </c>
      <c r="Q213" s="10" t="s">
        <v>160</v>
      </c>
      <c r="R213" s="10" t="s">
        <v>318</v>
      </c>
      <c r="S213" s="9">
        <v>1</v>
      </c>
      <c r="T213" s="9">
        <v>2019</v>
      </c>
      <c r="U213" s="12">
        <v>161200</v>
      </c>
      <c r="V213" s="12">
        <v>110400</v>
      </c>
      <c r="W213" s="12">
        <v>271600</v>
      </c>
      <c r="X213" s="12">
        <v>0</v>
      </c>
      <c r="Y213" s="9">
        <v>1</v>
      </c>
      <c r="Z213" s="9" t="s">
        <v>1537</v>
      </c>
      <c r="AA213" s="9" t="s">
        <v>1538</v>
      </c>
      <c r="AB213" s="9" t="s">
        <v>1539</v>
      </c>
      <c r="AD213" s="9" t="s">
        <v>1540</v>
      </c>
      <c r="AE213" s="9" t="s">
        <v>93</v>
      </c>
      <c r="AF213" s="10" t="s">
        <v>1541</v>
      </c>
      <c r="AG213" s="9" t="s">
        <v>76</v>
      </c>
      <c r="AH213" s="13">
        <v>43748</v>
      </c>
      <c r="AI213" s="9" t="s">
        <v>1542</v>
      </c>
      <c r="AJ213" s="12">
        <v>335000</v>
      </c>
      <c r="AK213" s="9" t="s">
        <v>78</v>
      </c>
      <c r="AL213" s="14" t="s">
        <v>79</v>
      </c>
      <c r="AM213" s="9" t="s">
        <v>80</v>
      </c>
      <c r="AN213" s="9" t="s">
        <v>81</v>
      </c>
      <c r="AO213" s="9">
        <v>0</v>
      </c>
      <c r="AP213" s="9">
        <v>1.5</v>
      </c>
      <c r="AQ213" s="9">
        <v>1</v>
      </c>
      <c r="AR213" s="9">
        <v>1965</v>
      </c>
      <c r="AS213" s="10" t="s">
        <v>154</v>
      </c>
      <c r="AT213" s="9">
        <v>1</v>
      </c>
      <c r="AU213" s="9">
        <v>1</v>
      </c>
      <c r="AV213" s="9">
        <v>5</v>
      </c>
      <c r="AW213" s="12">
        <v>3452</v>
      </c>
      <c r="AX213" s="12">
        <v>1414</v>
      </c>
      <c r="AY213" s="9" t="s">
        <v>108</v>
      </c>
      <c r="AZ213" s="9" t="s">
        <v>84</v>
      </c>
      <c r="BA213" s="10" t="s">
        <v>132</v>
      </c>
      <c r="BB213" s="9" t="s">
        <v>167</v>
      </c>
      <c r="BD213" s="10" t="s">
        <v>65</v>
      </c>
      <c r="BJ213" s="13">
        <v>43749</v>
      </c>
    </row>
    <row r="214" spans="1:62" ht="10.8" customHeight="1" x14ac:dyDescent="0.25">
      <c r="A214" s="9">
        <v>1</v>
      </c>
      <c r="B214" s="9" t="s">
        <v>1543</v>
      </c>
      <c r="D214" s="10" t="s">
        <v>293</v>
      </c>
      <c r="E214" s="10" t="s">
        <v>492</v>
      </c>
      <c r="H214" s="4" t="str">
        <f>TRIM(D214)&amp;"-"&amp;TRIM(E214)&amp;IF(TRIM(F214)&lt;&gt;"","-"&amp;TRIM(F214),"")&amp;IF(TRIM(G214)&lt;&gt;"","-"&amp;TRIM(G214),"")</f>
        <v>075-053</v>
      </c>
      <c r="I214" s="9" t="s">
        <v>1544</v>
      </c>
      <c r="J214" s="9">
        <v>2052</v>
      </c>
      <c r="K214" s="11">
        <v>0.68999082</v>
      </c>
      <c r="L214" s="9">
        <v>1</v>
      </c>
      <c r="M214" s="9">
        <v>1</v>
      </c>
      <c r="N214" s="10" t="s">
        <v>65</v>
      </c>
      <c r="O214" s="9" t="s">
        <v>66</v>
      </c>
      <c r="P214" s="10" t="s">
        <v>359</v>
      </c>
      <c r="Q214" s="10" t="s">
        <v>160</v>
      </c>
      <c r="R214" s="10" t="s">
        <v>318</v>
      </c>
      <c r="S214" s="9">
        <v>1</v>
      </c>
      <c r="T214" s="9">
        <v>2019</v>
      </c>
      <c r="U214" s="12">
        <v>302700</v>
      </c>
      <c r="V214" s="12">
        <v>117900</v>
      </c>
      <c r="W214" s="12">
        <v>420600</v>
      </c>
      <c r="X214" s="12">
        <v>0</v>
      </c>
      <c r="Y214" s="9">
        <v>1</v>
      </c>
      <c r="Z214" s="9" t="s">
        <v>1545</v>
      </c>
      <c r="AA214" s="9" t="s">
        <v>1546</v>
      </c>
      <c r="AB214" s="9" t="s">
        <v>1547</v>
      </c>
      <c r="AD214" s="9" t="s">
        <v>73</v>
      </c>
      <c r="AE214" s="9" t="s">
        <v>74</v>
      </c>
      <c r="AF214" s="10" t="s">
        <v>75</v>
      </c>
      <c r="AG214" s="9" t="s">
        <v>76</v>
      </c>
      <c r="AH214" s="13">
        <v>43766</v>
      </c>
      <c r="AI214" s="9" t="s">
        <v>1548</v>
      </c>
      <c r="AJ214" s="12">
        <v>450000</v>
      </c>
      <c r="AK214" s="9" t="s">
        <v>78</v>
      </c>
      <c r="AL214" s="14" t="s">
        <v>79</v>
      </c>
      <c r="AM214" s="9" t="s">
        <v>80</v>
      </c>
      <c r="AN214" s="9" t="s">
        <v>81</v>
      </c>
      <c r="AO214" s="9">
        <v>0</v>
      </c>
      <c r="AP214" s="9">
        <v>1.75</v>
      </c>
      <c r="AQ214" s="9">
        <v>1</v>
      </c>
      <c r="AR214" s="9">
        <v>1986</v>
      </c>
      <c r="AS214" s="10" t="s">
        <v>82</v>
      </c>
      <c r="AT214" s="9">
        <v>2</v>
      </c>
      <c r="AU214" s="9">
        <v>1</v>
      </c>
      <c r="AV214" s="9">
        <v>6</v>
      </c>
      <c r="AW214" s="12">
        <v>4644</v>
      </c>
      <c r="AX214" s="12">
        <v>2198</v>
      </c>
      <c r="AY214" s="9" t="s">
        <v>108</v>
      </c>
      <c r="AZ214" s="9" t="s">
        <v>84</v>
      </c>
      <c r="BA214" s="10" t="s">
        <v>132</v>
      </c>
      <c r="BB214" s="9" t="s">
        <v>167</v>
      </c>
      <c r="BD214" s="10" t="s">
        <v>65</v>
      </c>
      <c r="BJ214" s="13">
        <v>43768</v>
      </c>
    </row>
    <row r="215" spans="1:62" ht="10.8" customHeight="1" x14ac:dyDescent="0.25">
      <c r="A215" s="9">
        <v>28</v>
      </c>
      <c r="B215" s="9" t="s">
        <v>1549</v>
      </c>
      <c r="D215" s="10" t="s">
        <v>204</v>
      </c>
      <c r="E215" s="10" t="s">
        <v>452</v>
      </c>
      <c r="H215" s="4" t="str">
        <f>TRIM(D215)&amp;"-"&amp;TRIM(E215)&amp;IF(TRIM(F215)&lt;&gt;"","-"&amp;TRIM(F215),"")&amp;IF(TRIM(G215)&lt;&gt;"","-"&amp;TRIM(G215),"")</f>
        <v>084-013</v>
      </c>
      <c r="I215" s="9" t="s">
        <v>1550</v>
      </c>
      <c r="J215" s="9">
        <v>1463</v>
      </c>
      <c r="K215" s="11">
        <v>0.95</v>
      </c>
      <c r="L215" s="9">
        <v>1</v>
      </c>
      <c r="M215" s="9">
        <v>1</v>
      </c>
      <c r="N215" s="10" t="s">
        <v>207</v>
      </c>
      <c r="O215" s="9" t="s">
        <v>208</v>
      </c>
      <c r="P215" s="10" t="s">
        <v>67</v>
      </c>
      <c r="Q215" s="10" t="s">
        <v>81</v>
      </c>
      <c r="R215" s="10" t="s">
        <v>69</v>
      </c>
      <c r="S215" s="9">
        <v>1</v>
      </c>
      <c r="T215" s="9">
        <v>2019</v>
      </c>
      <c r="U215" s="12">
        <v>782800</v>
      </c>
      <c r="V215" s="12">
        <v>260100</v>
      </c>
      <c r="W215" s="12">
        <v>1042900</v>
      </c>
      <c r="X215" s="12">
        <v>20000</v>
      </c>
      <c r="Y215" s="9">
        <v>2</v>
      </c>
      <c r="Z215" s="9" t="s">
        <v>1551</v>
      </c>
      <c r="AA215" s="9" t="s">
        <v>1552</v>
      </c>
      <c r="AB215" s="9" t="s">
        <v>1553</v>
      </c>
      <c r="AD215" s="9" t="s">
        <v>1554</v>
      </c>
      <c r="AE215" s="9" t="s">
        <v>307</v>
      </c>
      <c r="AF215" s="10" t="s">
        <v>1555</v>
      </c>
      <c r="AG215" s="9" t="s">
        <v>76</v>
      </c>
      <c r="AH215" s="13">
        <v>43577</v>
      </c>
      <c r="AI215" s="9" t="s">
        <v>1556</v>
      </c>
      <c r="AJ215" s="12">
        <v>1075000</v>
      </c>
      <c r="AK215" s="9" t="s">
        <v>78</v>
      </c>
      <c r="AL215" s="14" t="s">
        <v>79</v>
      </c>
      <c r="AM215" s="9" t="s">
        <v>80</v>
      </c>
      <c r="AN215" s="9" t="s">
        <v>81</v>
      </c>
      <c r="AO215" s="9">
        <v>0</v>
      </c>
      <c r="AP215" s="9">
        <v>1.5</v>
      </c>
      <c r="AQ215" s="9">
        <v>1</v>
      </c>
      <c r="AR215" s="9">
        <v>1997</v>
      </c>
      <c r="AS215" s="10" t="s">
        <v>82</v>
      </c>
      <c r="AT215" s="9">
        <v>5</v>
      </c>
      <c r="AU215" s="9">
        <v>1</v>
      </c>
      <c r="AV215" s="9">
        <v>12</v>
      </c>
      <c r="AW215" s="12">
        <v>11815</v>
      </c>
      <c r="AX215" s="12">
        <v>5427</v>
      </c>
      <c r="AY215" s="9" t="s">
        <v>108</v>
      </c>
      <c r="AZ215" s="9" t="s">
        <v>84</v>
      </c>
      <c r="BA215" s="10" t="s">
        <v>85</v>
      </c>
      <c r="BB215" s="9" t="s">
        <v>86</v>
      </c>
      <c r="BD215" s="10" t="s">
        <v>207</v>
      </c>
      <c r="BJ215" s="13">
        <v>43581</v>
      </c>
    </row>
    <row r="216" spans="1:62" ht="10.8" customHeight="1" x14ac:dyDescent="0.25">
      <c r="A216" s="9">
        <v>16</v>
      </c>
      <c r="B216" s="9" t="s">
        <v>1557</v>
      </c>
      <c r="D216" s="10" t="s">
        <v>492</v>
      </c>
      <c r="E216" s="10" t="s">
        <v>439</v>
      </c>
      <c r="H216" s="4" t="str">
        <f>TRIM(D216)&amp;"-"&amp;TRIM(E216)&amp;IF(TRIM(F216)&lt;&gt;"","-"&amp;TRIM(F216),"")&amp;IF(TRIM(G216)&lt;&gt;"","-"&amp;TRIM(G216),"")</f>
        <v>053-015</v>
      </c>
      <c r="I216" s="9" t="s">
        <v>1558</v>
      </c>
      <c r="J216" s="9">
        <v>5961</v>
      </c>
      <c r="K216" s="11">
        <v>1.5199954099999999</v>
      </c>
      <c r="L216" s="9">
        <v>1</v>
      </c>
      <c r="M216" s="9">
        <v>1</v>
      </c>
      <c r="N216" s="10" t="s">
        <v>788</v>
      </c>
      <c r="O216" s="9" t="s">
        <v>789</v>
      </c>
      <c r="P216" s="10" t="s">
        <v>287</v>
      </c>
      <c r="Q216" s="10" t="s">
        <v>81</v>
      </c>
      <c r="R216" s="10" t="s">
        <v>276</v>
      </c>
      <c r="S216" s="9">
        <v>1</v>
      </c>
      <c r="T216" s="9">
        <v>2019</v>
      </c>
      <c r="U216" s="12">
        <v>299900</v>
      </c>
      <c r="V216" s="12">
        <v>128300</v>
      </c>
      <c r="W216" s="12">
        <v>428200</v>
      </c>
      <c r="X216" s="12">
        <v>0</v>
      </c>
      <c r="Y216" s="9">
        <v>1</v>
      </c>
      <c r="Z216" s="9" t="s">
        <v>1559</v>
      </c>
      <c r="AA216" s="9" t="s">
        <v>1560</v>
      </c>
      <c r="AB216" s="9" t="s">
        <v>1561</v>
      </c>
      <c r="AD216" s="9" t="s">
        <v>73</v>
      </c>
      <c r="AE216" s="9" t="s">
        <v>74</v>
      </c>
      <c r="AF216" s="10" t="s">
        <v>75</v>
      </c>
      <c r="AG216" s="9" t="s">
        <v>76</v>
      </c>
      <c r="AH216" s="13">
        <v>43796</v>
      </c>
      <c r="AI216" s="9" t="s">
        <v>1562</v>
      </c>
      <c r="AJ216" s="12">
        <v>283750</v>
      </c>
      <c r="AK216" s="9" t="s">
        <v>78</v>
      </c>
      <c r="AL216" s="14" t="s">
        <v>79</v>
      </c>
      <c r="AM216" s="9" t="s">
        <v>80</v>
      </c>
      <c r="AN216" s="9" t="s">
        <v>81</v>
      </c>
      <c r="AO216" s="9">
        <v>0</v>
      </c>
      <c r="AP216" s="9">
        <v>2</v>
      </c>
      <c r="AQ216" s="9">
        <v>2</v>
      </c>
      <c r="AR216" s="9">
        <v>2001</v>
      </c>
      <c r="AS216" s="10" t="s">
        <v>187</v>
      </c>
      <c r="AT216" s="9">
        <v>2</v>
      </c>
      <c r="AU216" s="9">
        <v>2</v>
      </c>
      <c r="AV216" s="9">
        <v>10</v>
      </c>
      <c r="AW216" s="12">
        <v>4664</v>
      </c>
      <c r="AX216" s="12">
        <v>2912</v>
      </c>
      <c r="AY216" s="9" t="s">
        <v>108</v>
      </c>
      <c r="AZ216" s="9" t="s">
        <v>84</v>
      </c>
      <c r="BA216" s="10" t="s">
        <v>795</v>
      </c>
      <c r="BB216" s="9" t="s">
        <v>796</v>
      </c>
      <c r="BD216" s="10" t="s">
        <v>788</v>
      </c>
      <c r="BJ216" s="13">
        <v>43803</v>
      </c>
    </row>
    <row r="217" spans="1:62" ht="10.8" customHeight="1" x14ac:dyDescent="0.25">
      <c r="A217" s="9">
        <v>19</v>
      </c>
      <c r="B217" s="9" t="s">
        <v>1563</v>
      </c>
      <c r="D217" s="10" t="s">
        <v>508</v>
      </c>
      <c r="E217" s="10" t="s">
        <v>381</v>
      </c>
      <c r="F217" s="10" t="s">
        <v>242</v>
      </c>
      <c r="H217" s="4" t="str">
        <f>TRIM(D217)&amp;"-"&amp;TRIM(E217)&amp;IF(TRIM(F217)&lt;&gt;"","-"&amp;TRIM(F217),"")&amp;IF(TRIM(G217)&lt;&gt;"","-"&amp;TRIM(G217),"")</f>
        <v>039-006-001</v>
      </c>
      <c r="I217" s="9" t="s">
        <v>1564</v>
      </c>
      <c r="J217" s="9">
        <v>350</v>
      </c>
      <c r="K217" s="11">
        <v>1</v>
      </c>
      <c r="L217" s="9">
        <v>1</v>
      </c>
      <c r="M217" s="9">
        <v>1</v>
      </c>
      <c r="N217" s="10" t="s">
        <v>101</v>
      </c>
      <c r="O217" s="9" t="s">
        <v>102</v>
      </c>
      <c r="Q217" s="10" t="s">
        <v>103</v>
      </c>
      <c r="S217" s="9">
        <v>1</v>
      </c>
      <c r="T217" s="9">
        <v>2019</v>
      </c>
      <c r="U217" s="12">
        <v>207600</v>
      </c>
      <c r="V217" s="12">
        <v>80000</v>
      </c>
      <c r="W217" s="12">
        <v>287600</v>
      </c>
      <c r="X217" s="12">
        <v>20000</v>
      </c>
      <c r="Y217" s="9">
        <v>1</v>
      </c>
      <c r="Z217" s="9" t="s">
        <v>1565</v>
      </c>
      <c r="AB217" s="9" t="s">
        <v>1566</v>
      </c>
      <c r="AD217" s="9" t="s">
        <v>73</v>
      </c>
      <c r="AE217" s="9" t="s">
        <v>74</v>
      </c>
      <c r="AF217" s="10" t="s">
        <v>75</v>
      </c>
      <c r="AG217" s="9" t="s">
        <v>76</v>
      </c>
      <c r="AH217" s="13">
        <v>43776</v>
      </c>
      <c r="AI217" s="9" t="s">
        <v>1567</v>
      </c>
      <c r="AJ217" s="12">
        <v>238300</v>
      </c>
      <c r="AK217" s="9" t="s">
        <v>78</v>
      </c>
      <c r="AL217" s="14" t="s">
        <v>79</v>
      </c>
      <c r="AM217" s="9" t="s">
        <v>80</v>
      </c>
      <c r="AN217" s="9" t="s">
        <v>81</v>
      </c>
      <c r="AO217" s="9">
        <v>0</v>
      </c>
      <c r="AP217" s="9">
        <v>1.75</v>
      </c>
      <c r="AQ217" s="9">
        <v>1</v>
      </c>
      <c r="AR217" s="9">
        <v>1981</v>
      </c>
      <c r="AS217" s="10" t="s">
        <v>132</v>
      </c>
      <c r="AT217" s="9">
        <v>2</v>
      </c>
      <c r="AU217" s="9">
        <v>0</v>
      </c>
      <c r="AV217" s="9">
        <v>7</v>
      </c>
      <c r="AW217" s="12">
        <v>3772</v>
      </c>
      <c r="AX217" s="12">
        <v>1886</v>
      </c>
      <c r="AY217" s="9" t="s">
        <v>251</v>
      </c>
      <c r="AZ217" s="9" t="s">
        <v>252</v>
      </c>
      <c r="BA217" s="10" t="s">
        <v>110</v>
      </c>
      <c r="BB217" s="9" t="s">
        <v>111</v>
      </c>
      <c r="BC217" s="9" t="s">
        <v>1568</v>
      </c>
      <c r="BD217" s="10" t="s">
        <v>101</v>
      </c>
      <c r="BE217" s="9">
        <v>103372</v>
      </c>
      <c r="BF217" s="9" t="s">
        <v>1569</v>
      </c>
      <c r="BG217" s="9">
        <v>6</v>
      </c>
      <c r="BJ217" s="13">
        <v>43782</v>
      </c>
    </row>
    <row r="218" spans="1:62" ht="10.8" customHeight="1" x14ac:dyDescent="0.25">
      <c r="A218" s="9">
        <v>24</v>
      </c>
      <c r="B218" s="9" t="s">
        <v>1570</v>
      </c>
      <c r="D218" s="10" t="s">
        <v>556</v>
      </c>
      <c r="E218" s="10" t="s">
        <v>113</v>
      </c>
      <c r="H218" s="4" t="str">
        <f>TRIM(D218)&amp;"-"&amp;TRIM(E218)&amp;IF(TRIM(F218)&lt;&gt;"","-"&amp;TRIM(F218),"")&amp;IF(TRIM(G218)&lt;&gt;"","-"&amp;TRIM(G218),"")</f>
        <v>035-022</v>
      </c>
      <c r="I218" s="9" t="s">
        <v>1571</v>
      </c>
      <c r="J218" s="9">
        <v>5564</v>
      </c>
      <c r="K218" s="11">
        <v>0.53999081999999998</v>
      </c>
      <c r="L218" s="9">
        <v>1</v>
      </c>
      <c r="M218" s="9">
        <v>1</v>
      </c>
      <c r="N218" s="10" t="s">
        <v>1572</v>
      </c>
      <c r="O218" s="9" t="s">
        <v>1573</v>
      </c>
      <c r="P218" s="10" t="s">
        <v>287</v>
      </c>
      <c r="Q218" s="10" t="s">
        <v>160</v>
      </c>
      <c r="R218" s="10" t="s">
        <v>276</v>
      </c>
      <c r="S218" s="9">
        <v>1</v>
      </c>
      <c r="T218" s="9">
        <v>2019</v>
      </c>
      <c r="U218" s="12">
        <v>284100</v>
      </c>
      <c r="V218" s="12">
        <v>88300</v>
      </c>
      <c r="W218" s="12">
        <v>372400</v>
      </c>
      <c r="X218" s="12">
        <v>20000</v>
      </c>
      <c r="Y218" s="9">
        <v>1</v>
      </c>
      <c r="Z218" s="9" t="s">
        <v>1574</v>
      </c>
      <c r="AA218" s="9" t="s">
        <v>1575</v>
      </c>
      <c r="AB218" s="9" t="s">
        <v>1576</v>
      </c>
      <c r="AD218" s="9" t="s">
        <v>73</v>
      </c>
      <c r="AE218" s="9" t="s">
        <v>74</v>
      </c>
      <c r="AF218" s="10" t="s">
        <v>75</v>
      </c>
      <c r="AG218" s="9" t="s">
        <v>76</v>
      </c>
      <c r="AH218" s="13">
        <v>43656</v>
      </c>
      <c r="AI218" s="9" t="s">
        <v>1577</v>
      </c>
      <c r="AJ218" s="12">
        <v>364000</v>
      </c>
      <c r="AK218" s="9" t="s">
        <v>78</v>
      </c>
      <c r="AL218" s="14" t="s">
        <v>79</v>
      </c>
      <c r="AM218" s="9" t="s">
        <v>80</v>
      </c>
      <c r="AN218" s="9" t="s">
        <v>81</v>
      </c>
      <c r="AO218" s="9">
        <v>0</v>
      </c>
      <c r="AP218" s="9">
        <v>1.75</v>
      </c>
      <c r="AQ218" s="9">
        <v>1</v>
      </c>
      <c r="AR218" s="9">
        <v>1955</v>
      </c>
      <c r="AS218" s="10" t="s">
        <v>82</v>
      </c>
      <c r="AT218" s="9">
        <v>1</v>
      </c>
      <c r="AU218" s="9">
        <v>1</v>
      </c>
      <c r="AV218" s="9">
        <v>6</v>
      </c>
      <c r="AW218" s="12">
        <v>3782</v>
      </c>
      <c r="AX218" s="12">
        <v>2144</v>
      </c>
      <c r="AY218" s="9" t="s">
        <v>83</v>
      </c>
      <c r="AZ218" s="9" t="s">
        <v>84</v>
      </c>
      <c r="BA218" s="10" t="s">
        <v>132</v>
      </c>
      <c r="BB218" s="9" t="s">
        <v>167</v>
      </c>
      <c r="BD218" s="10" t="s">
        <v>1572</v>
      </c>
      <c r="BJ218" s="13">
        <v>43658</v>
      </c>
    </row>
    <row r="219" spans="1:62" ht="10.8" customHeight="1" x14ac:dyDescent="0.25">
      <c r="A219" s="9">
        <v>41</v>
      </c>
      <c r="B219" s="9" t="s">
        <v>1570</v>
      </c>
      <c r="D219" s="10" t="s">
        <v>440</v>
      </c>
      <c r="E219" s="10" t="s">
        <v>205</v>
      </c>
      <c r="H219" s="4" t="str">
        <f>TRIM(D219)&amp;"-"&amp;TRIM(E219)&amp;IF(TRIM(F219)&lt;&gt;"","-"&amp;TRIM(F219),"")&amp;IF(TRIM(G219)&lt;&gt;"","-"&amp;TRIM(G219),"")</f>
        <v>034-014</v>
      </c>
      <c r="I219" s="9" t="s">
        <v>1578</v>
      </c>
      <c r="J219" s="9">
        <v>2265</v>
      </c>
      <c r="K219" s="11">
        <v>0.5</v>
      </c>
      <c r="L219" s="9">
        <v>1</v>
      </c>
      <c r="M219" s="9">
        <v>1</v>
      </c>
      <c r="N219" s="10" t="s">
        <v>65</v>
      </c>
      <c r="O219" s="9" t="s">
        <v>66</v>
      </c>
      <c r="P219" s="10" t="s">
        <v>287</v>
      </c>
      <c r="Q219" s="10" t="s">
        <v>160</v>
      </c>
      <c r="R219" s="10" t="s">
        <v>276</v>
      </c>
      <c r="S219" s="9">
        <v>1</v>
      </c>
      <c r="T219" s="9">
        <v>2019</v>
      </c>
      <c r="U219" s="12">
        <v>128500</v>
      </c>
      <c r="V219" s="12">
        <v>87300</v>
      </c>
      <c r="W219" s="12">
        <v>215800</v>
      </c>
      <c r="X219" s="12">
        <v>0</v>
      </c>
      <c r="Y219" s="9">
        <v>1</v>
      </c>
      <c r="Z219" s="9" t="s">
        <v>1579</v>
      </c>
      <c r="AA219" s="9" t="s">
        <v>1580</v>
      </c>
      <c r="AB219" s="9" t="s">
        <v>1581</v>
      </c>
      <c r="AD219" s="9" t="s">
        <v>1582</v>
      </c>
      <c r="AE219" s="9" t="s">
        <v>74</v>
      </c>
      <c r="AF219" s="10" t="s">
        <v>1583</v>
      </c>
      <c r="AG219" s="9" t="s">
        <v>76</v>
      </c>
      <c r="AH219" s="13">
        <v>43682</v>
      </c>
      <c r="AI219" s="9" t="s">
        <v>1584</v>
      </c>
      <c r="AJ219" s="12">
        <v>288000</v>
      </c>
      <c r="AK219" s="9" t="s">
        <v>78</v>
      </c>
      <c r="AL219" s="14" t="s">
        <v>79</v>
      </c>
      <c r="AM219" s="9" t="s">
        <v>80</v>
      </c>
      <c r="AN219" s="9" t="s">
        <v>81</v>
      </c>
      <c r="AO219" s="9">
        <v>0</v>
      </c>
      <c r="AP219" s="9">
        <v>1</v>
      </c>
      <c r="AQ219" s="9">
        <v>1</v>
      </c>
      <c r="AR219" s="9">
        <v>1956</v>
      </c>
      <c r="AS219" s="10" t="s">
        <v>154</v>
      </c>
      <c r="AT219" s="9">
        <v>1</v>
      </c>
      <c r="AU219" s="9">
        <v>0</v>
      </c>
      <c r="AV219" s="9">
        <v>5</v>
      </c>
      <c r="AW219" s="12">
        <v>3096</v>
      </c>
      <c r="AX219" s="12">
        <v>1212</v>
      </c>
      <c r="AY219" s="9" t="s">
        <v>108</v>
      </c>
      <c r="AZ219" s="9" t="s">
        <v>84</v>
      </c>
      <c r="BA219" s="10" t="s">
        <v>155</v>
      </c>
      <c r="BB219" s="9" t="s">
        <v>156</v>
      </c>
      <c r="BD219" s="10" t="s">
        <v>65</v>
      </c>
      <c r="BJ219" s="13">
        <v>43682</v>
      </c>
    </row>
    <row r="220" spans="1:62" ht="10.8" customHeight="1" x14ac:dyDescent="0.25">
      <c r="A220" s="9">
        <v>9</v>
      </c>
      <c r="B220" s="9" t="s">
        <v>1585</v>
      </c>
      <c r="D220" s="10" t="s">
        <v>1166</v>
      </c>
      <c r="E220" s="10" t="s">
        <v>440</v>
      </c>
      <c r="H220" s="4" t="str">
        <f>TRIM(D220)&amp;"-"&amp;TRIM(E220)&amp;IF(TRIM(F220)&lt;&gt;"","-"&amp;TRIM(F220),"")&amp;IF(TRIM(G220)&lt;&gt;"","-"&amp;TRIM(G220),"")</f>
        <v>026-034</v>
      </c>
      <c r="I220" s="9" t="s">
        <v>1586</v>
      </c>
      <c r="J220" s="9">
        <v>7692</v>
      </c>
      <c r="K220" s="11">
        <v>3.3300045900000002</v>
      </c>
      <c r="L220" s="9">
        <v>1</v>
      </c>
      <c r="M220" s="9">
        <v>1</v>
      </c>
      <c r="N220" s="10" t="s">
        <v>65</v>
      </c>
      <c r="O220" s="9" t="s">
        <v>66</v>
      </c>
      <c r="P220" s="10" t="s">
        <v>125</v>
      </c>
      <c r="Q220" s="10" t="s">
        <v>69</v>
      </c>
      <c r="R220" s="10" t="s">
        <v>127</v>
      </c>
      <c r="S220" s="9">
        <v>1</v>
      </c>
      <c r="T220" s="9">
        <v>2019</v>
      </c>
      <c r="U220" s="12">
        <v>105500</v>
      </c>
      <c r="V220" s="12">
        <v>80800</v>
      </c>
      <c r="W220" s="12">
        <v>186300</v>
      </c>
      <c r="X220" s="12">
        <v>0</v>
      </c>
      <c r="Y220" s="9">
        <v>1</v>
      </c>
      <c r="Z220" s="9" t="s">
        <v>1587</v>
      </c>
      <c r="AA220" s="9" t="s">
        <v>1588</v>
      </c>
      <c r="AB220" s="9" t="s">
        <v>1589</v>
      </c>
      <c r="AD220" s="9" t="s">
        <v>73</v>
      </c>
      <c r="AE220" s="9" t="s">
        <v>74</v>
      </c>
      <c r="AF220" s="10" t="s">
        <v>75</v>
      </c>
      <c r="AG220" s="9" t="s">
        <v>76</v>
      </c>
      <c r="AH220" s="13">
        <v>43607</v>
      </c>
      <c r="AI220" s="9" t="s">
        <v>1590</v>
      </c>
      <c r="AJ220" s="12">
        <v>375000</v>
      </c>
      <c r="AK220" s="9" t="s">
        <v>78</v>
      </c>
      <c r="AL220" s="14" t="s">
        <v>79</v>
      </c>
      <c r="AM220" s="9" t="s">
        <v>80</v>
      </c>
      <c r="AN220" s="9" t="s">
        <v>81</v>
      </c>
      <c r="AO220" s="9">
        <v>0</v>
      </c>
      <c r="AP220" s="9">
        <v>1</v>
      </c>
      <c r="AQ220" s="9">
        <v>1</v>
      </c>
      <c r="AR220" s="9">
        <v>2019</v>
      </c>
      <c r="AS220" s="10" t="s">
        <v>82</v>
      </c>
      <c r="AT220" s="9">
        <v>2</v>
      </c>
      <c r="AV220" s="9">
        <v>6</v>
      </c>
      <c r="AW220" s="12">
        <v>3808</v>
      </c>
      <c r="AX220" s="12">
        <v>1496</v>
      </c>
      <c r="AY220" s="9" t="s">
        <v>108</v>
      </c>
      <c r="AZ220" s="9" t="s">
        <v>84</v>
      </c>
      <c r="BA220" s="10" t="s">
        <v>155</v>
      </c>
      <c r="BB220" s="9" t="s">
        <v>156</v>
      </c>
      <c r="BD220" s="10" t="s">
        <v>65</v>
      </c>
      <c r="BH220" s="9">
        <v>0</v>
      </c>
      <c r="BJ220" s="13">
        <v>43607</v>
      </c>
    </row>
    <row r="221" spans="1:62" ht="10.8" customHeight="1" x14ac:dyDescent="0.25">
      <c r="A221" s="9">
        <v>12</v>
      </c>
      <c r="B221" s="9" t="s">
        <v>1591</v>
      </c>
      <c r="D221" s="10" t="s">
        <v>292</v>
      </c>
      <c r="E221" s="10" t="s">
        <v>1592</v>
      </c>
      <c r="H221" s="4" t="str">
        <f>TRIM(D221)&amp;"-"&amp;TRIM(E221)&amp;IF(TRIM(F221)&lt;&gt;"","-"&amp;TRIM(F221),"")&amp;IF(TRIM(G221)&lt;&gt;"","-"&amp;TRIM(G221),"")</f>
        <v>094-117</v>
      </c>
      <c r="I221" s="9" t="s">
        <v>1593</v>
      </c>
      <c r="J221" s="9">
        <v>7510</v>
      </c>
      <c r="K221" s="11">
        <v>0.5</v>
      </c>
      <c r="L221" s="9">
        <v>1</v>
      </c>
      <c r="M221" s="9">
        <v>1</v>
      </c>
      <c r="N221" s="10" t="s">
        <v>316</v>
      </c>
      <c r="O221" s="9" t="s">
        <v>317</v>
      </c>
      <c r="P221" s="10" t="s">
        <v>67</v>
      </c>
      <c r="Q221" s="10" t="s">
        <v>295</v>
      </c>
      <c r="R221" s="10" t="s">
        <v>69</v>
      </c>
      <c r="S221" s="9">
        <v>1</v>
      </c>
      <c r="T221" s="9">
        <v>2019</v>
      </c>
      <c r="U221" s="12">
        <v>0</v>
      </c>
      <c r="V221" s="12">
        <v>293600</v>
      </c>
      <c r="W221" s="12">
        <v>293600</v>
      </c>
      <c r="X221" s="12">
        <v>0</v>
      </c>
      <c r="Y221" s="9">
        <v>1</v>
      </c>
      <c r="Z221" s="9" t="s">
        <v>1594</v>
      </c>
      <c r="AA221" s="9" t="s">
        <v>1595</v>
      </c>
      <c r="AB221" s="9" t="s">
        <v>1596</v>
      </c>
      <c r="AD221" s="9" t="s">
        <v>1597</v>
      </c>
      <c r="AE221" s="9" t="s">
        <v>93</v>
      </c>
      <c r="AF221" s="10" t="s">
        <v>1598</v>
      </c>
      <c r="AG221" s="9" t="s">
        <v>76</v>
      </c>
      <c r="AH221" s="13">
        <v>43787</v>
      </c>
      <c r="AI221" s="9" t="s">
        <v>1599</v>
      </c>
      <c r="AJ221" s="12">
        <v>250000</v>
      </c>
      <c r="AK221" s="9" t="s">
        <v>166</v>
      </c>
      <c r="AL221" s="14" t="s">
        <v>79</v>
      </c>
      <c r="AM221" s="9" t="s">
        <v>325</v>
      </c>
      <c r="AN221" s="9" t="s">
        <v>81</v>
      </c>
      <c r="AO221" s="9">
        <v>0</v>
      </c>
      <c r="BA221" s="10" t="s">
        <v>326</v>
      </c>
      <c r="BB221" s="9" t="s">
        <v>327</v>
      </c>
      <c r="BD221" s="10" t="s">
        <v>316</v>
      </c>
      <c r="BH221" s="9">
        <v>0</v>
      </c>
      <c r="BJ221" s="13">
        <v>43788</v>
      </c>
    </row>
    <row r="222" spans="1:62" ht="10.8" customHeight="1" x14ac:dyDescent="0.25">
      <c r="A222" s="9">
        <v>15</v>
      </c>
      <c r="B222" s="9" t="s">
        <v>1591</v>
      </c>
      <c r="D222" s="10" t="s">
        <v>292</v>
      </c>
      <c r="E222" s="10" t="s">
        <v>1600</v>
      </c>
      <c r="H222" s="4" t="str">
        <f>TRIM(D222)&amp;"-"&amp;TRIM(E222)&amp;IF(TRIM(F222)&lt;&gt;"","-"&amp;TRIM(F222),"")&amp;IF(TRIM(G222)&lt;&gt;"","-"&amp;TRIM(G222),"")</f>
        <v>094-114</v>
      </c>
      <c r="I222" s="9" t="s">
        <v>1601</v>
      </c>
      <c r="J222" s="9">
        <v>7507</v>
      </c>
      <c r="K222" s="11">
        <v>0.36000917999999998</v>
      </c>
      <c r="L222" s="9">
        <v>1</v>
      </c>
      <c r="M222" s="9">
        <v>1</v>
      </c>
      <c r="N222" s="10" t="s">
        <v>65</v>
      </c>
      <c r="O222" s="9" t="s">
        <v>66</v>
      </c>
      <c r="P222" s="10" t="s">
        <v>67</v>
      </c>
      <c r="Q222" s="10" t="s">
        <v>295</v>
      </c>
      <c r="R222" s="10" t="s">
        <v>69</v>
      </c>
      <c r="S222" s="9">
        <v>1</v>
      </c>
      <c r="T222" s="9">
        <v>2019</v>
      </c>
      <c r="U222" s="12">
        <v>486300</v>
      </c>
      <c r="V222" s="12">
        <v>272500</v>
      </c>
      <c r="W222" s="12">
        <v>758800</v>
      </c>
      <c r="X222" s="12">
        <v>0</v>
      </c>
      <c r="Y222" s="9">
        <v>1</v>
      </c>
      <c r="Z222" s="9" t="s">
        <v>1602</v>
      </c>
      <c r="AA222" s="9" t="s">
        <v>1603</v>
      </c>
      <c r="AB222" s="9" t="s">
        <v>1604</v>
      </c>
      <c r="AD222" s="9" t="s">
        <v>1605</v>
      </c>
      <c r="AE222" s="9" t="s">
        <v>93</v>
      </c>
      <c r="AF222" s="10" t="s">
        <v>1606</v>
      </c>
      <c r="AG222" s="9" t="s">
        <v>76</v>
      </c>
      <c r="AH222" s="13">
        <v>43707</v>
      </c>
      <c r="AI222" s="9" t="s">
        <v>1607</v>
      </c>
      <c r="AJ222" s="12">
        <v>870000</v>
      </c>
      <c r="AK222" s="9" t="s">
        <v>166</v>
      </c>
      <c r="AL222" s="14" t="s">
        <v>79</v>
      </c>
      <c r="AM222" s="9" t="s">
        <v>80</v>
      </c>
      <c r="AN222" s="9" t="s">
        <v>81</v>
      </c>
      <c r="AO222" s="9">
        <v>0</v>
      </c>
      <c r="AP222" s="9">
        <v>1.75</v>
      </c>
      <c r="AQ222" s="9">
        <v>1</v>
      </c>
      <c r="AR222" s="9">
        <v>2018</v>
      </c>
      <c r="AS222" s="10" t="s">
        <v>82</v>
      </c>
      <c r="AT222" s="9">
        <v>3</v>
      </c>
      <c r="AU222" s="9">
        <v>1</v>
      </c>
      <c r="AV222" s="9">
        <v>8</v>
      </c>
      <c r="AW222" s="12">
        <v>4468</v>
      </c>
      <c r="AX222" s="12">
        <v>2147</v>
      </c>
      <c r="AY222" s="9" t="s">
        <v>83</v>
      </c>
      <c r="AZ222" s="9" t="s">
        <v>642</v>
      </c>
      <c r="BA222" s="10" t="s">
        <v>85</v>
      </c>
      <c r="BB222" s="9" t="s">
        <v>86</v>
      </c>
      <c r="BD222" s="10" t="s">
        <v>65</v>
      </c>
      <c r="BH222" s="9">
        <v>0</v>
      </c>
      <c r="BJ222" s="13">
        <v>43707</v>
      </c>
    </row>
    <row r="223" spans="1:62" ht="10.8" customHeight="1" x14ac:dyDescent="0.25">
      <c r="A223" s="9">
        <v>3</v>
      </c>
      <c r="B223" s="9" t="s">
        <v>1608</v>
      </c>
      <c r="D223" s="10" t="s">
        <v>409</v>
      </c>
      <c r="E223" s="10" t="s">
        <v>1609</v>
      </c>
      <c r="H223" s="4" t="str">
        <f>TRIM(D223)&amp;"-"&amp;TRIM(E223)&amp;IF(TRIM(F223)&lt;&gt;"","-"&amp;TRIM(F223),"")&amp;IF(TRIM(G223)&lt;&gt;"","-"&amp;TRIM(G223),"")</f>
        <v>030-135</v>
      </c>
      <c r="I223" s="9" t="s">
        <v>1610</v>
      </c>
      <c r="J223" s="9">
        <v>7348</v>
      </c>
      <c r="K223" s="11">
        <v>11.430004589999999</v>
      </c>
      <c r="L223" s="9">
        <v>1</v>
      </c>
      <c r="M223" s="9">
        <v>1</v>
      </c>
      <c r="N223" s="10" t="s">
        <v>65</v>
      </c>
      <c r="O223" s="9" t="s">
        <v>66</v>
      </c>
      <c r="P223" s="10" t="s">
        <v>125</v>
      </c>
      <c r="Q223" s="10" t="s">
        <v>160</v>
      </c>
      <c r="R223" s="10" t="s">
        <v>127</v>
      </c>
      <c r="S223" s="9">
        <v>1</v>
      </c>
      <c r="T223" s="9">
        <v>2019</v>
      </c>
      <c r="U223" s="12">
        <v>387200</v>
      </c>
      <c r="V223" s="12">
        <v>110600</v>
      </c>
      <c r="W223" s="12">
        <v>497800</v>
      </c>
      <c r="X223" s="12">
        <v>20000</v>
      </c>
      <c r="Y223" s="9">
        <v>1</v>
      </c>
      <c r="Z223" s="9" t="s">
        <v>1611</v>
      </c>
      <c r="AA223" s="9" t="s">
        <v>1612</v>
      </c>
      <c r="AB223" s="9" t="s">
        <v>1613</v>
      </c>
      <c r="AD223" s="9" t="s">
        <v>73</v>
      </c>
      <c r="AE223" s="9" t="s">
        <v>74</v>
      </c>
      <c r="AF223" s="10" t="s">
        <v>75</v>
      </c>
      <c r="AG223" s="9" t="s">
        <v>76</v>
      </c>
      <c r="AH223" s="13">
        <v>43599</v>
      </c>
      <c r="AI223" s="9" t="s">
        <v>1614</v>
      </c>
      <c r="AJ223" s="12">
        <v>460000</v>
      </c>
      <c r="AK223" s="9" t="s">
        <v>78</v>
      </c>
      <c r="AL223" s="14" t="s">
        <v>79</v>
      </c>
      <c r="AM223" s="9" t="s">
        <v>80</v>
      </c>
      <c r="AN223" s="9" t="s">
        <v>81</v>
      </c>
      <c r="AO223" s="9">
        <v>0</v>
      </c>
      <c r="AP223" s="9">
        <v>1.5</v>
      </c>
      <c r="AQ223" s="9">
        <v>1</v>
      </c>
      <c r="AR223" s="9">
        <v>2012</v>
      </c>
      <c r="AS223" s="10" t="s">
        <v>82</v>
      </c>
      <c r="AT223" s="9">
        <v>3</v>
      </c>
      <c r="AV223" s="9">
        <v>6</v>
      </c>
      <c r="AW223" s="12">
        <v>7134</v>
      </c>
      <c r="AX223" s="12">
        <v>2923</v>
      </c>
      <c r="AY223" s="9" t="s">
        <v>108</v>
      </c>
      <c r="AZ223" s="9" t="s">
        <v>84</v>
      </c>
      <c r="BA223" s="10" t="s">
        <v>132</v>
      </c>
      <c r="BB223" s="9" t="s">
        <v>167</v>
      </c>
      <c r="BD223" s="10" t="s">
        <v>65</v>
      </c>
      <c r="BH223" s="9">
        <v>0</v>
      </c>
      <c r="BJ223" s="13">
        <v>43599</v>
      </c>
    </row>
    <row r="224" spans="1:62" ht="10.8" customHeight="1" x14ac:dyDescent="0.25">
      <c r="A224" s="9">
        <v>108</v>
      </c>
      <c r="B224" s="9" t="s">
        <v>1615</v>
      </c>
      <c r="D224" s="10" t="s">
        <v>1496</v>
      </c>
      <c r="E224" s="10" t="s">
        <v>1459</v>
      </c>
      <c r="H224" s="4" t="str">
        <f>TRIM(D224)&amp;"-"&amp;TRIM(E224)&amp;IF(TRIM(F224)&lt;&gt;"","-"&amp;TRIM(F224),"")&amp;IF(TRIM(G224)&lt;&gt;"","-"&amp;TRIM(G224),"")</f>
        <v>073-068</v>
      </c>
      <c r="I224" s="9" t="s">
        <v>1616</v>
      </c>
      <c r="J224" s="9">
        <v>4615</v>
      </c>
      <c r="K224" s="11">
        <v>0.58999082000000003</v>
      </c>
      <c r="L224" s="9">
        <v>1</v>
      </c>
      <c r="M224" s="9">
        <v>1</v>
      </c>
      <c r="N224" s="10" t="s">
        <v>65</v>
      </c>
      <c r="O224" s="9" t="s">
        <v>66</v>
      </c>
      <c r="P224" s="10" t="s">
        <v>359</v>
      </c>
      <c r="Q224" s="10" t="s">
        <v>160</v>
      </c>
      <c r="R224" s="10" t="s">
        <v>318</v>
      </c>
      <c r="S224" s="9">
        <v>1</v>
      </c>
      <c r="T224" s="9">
        <v>2019</v>
      </c>
      <c r="U224" s="12">
        <v>412200</v>
      </c>
      <c r="V224" s="12">
        <v>115600</v>
      </c>
      <c r="W224" s="12">
        <v>527800</v>
      </c>
      <c r="X224" s="12">
        <v>20000</v>
      </c>
      <c r="Y224" s="9">
        <v>1</v>
      </c>
      <c r="Z224" s="9" t="s">
        <v>1617</v>
      </c>
      <c r="AA224" s="9" t="s">
        <v>1618</v>
      </c>
      <c r="AB224" s="9" t="s">
        <v>1619</v>
      </c>
      <c r="AD224" s="9" t="s">
        <v>73</v>
      </c>
      <c r="AE224" s="9" t="s">
        <v>74</v>
      </c>
      <c r="AF224" s="10" t="s">
        <v>75</v>
      </c>
      <c r="AG224" s="9" t="s">
        <v>76</v>
      </c>
      <c r="AH224" s="13">
        <v>43725</v>
      </c>
      <c r="AI224" s="9" t="s">
        <v>1620</v>
      </c>
      <c r="AJ224" s="12">
        <v>605000</v>
      </c>
      <c r="AK224" s="9" t="s">
        <v>78</v>
      </c>
      <c r="AL224" s="14" t="s">
        <v>79</v>
      </c>
      <c r="AM224" s="9" t="s">
        <v>80</v>
      </c>
      <c r="AN224" s="9" t="s">
        <v>81</v>
      </c>
      <c r="AO224" s="9">
        <v>0</v>
      </c>
      <c r="AP224" s="9">
        <v>2</v>
      </c>
      <c r="AQ224" s="9">
        <v>1</v>
      </c>
      <c r="AR224" s="9">
        <v>2016</v>
      </c>
      <c r="AS224" s="10" t="s">
        <v>82</v>
      </c>
      <c r="AT224" s="9">
        <v>2</v>
      </c>
      <c r="AU224" s="9">
        <v>1</v>
      </c>
      <c r="AV224" s="9">
        <v>7</v>
      </c>
      <c r="AW224" s="12">
        <v>4874</v>
      </c>
      <c r="AX224" s="12">
        <v>2640</v>
      </c>
      <c r="AY224" s="9" t="s">
        <v>108</v>
      </c>
      <c r="AZ224" s="9" t="s">
        <v>84</v>
      </c>
      <c r="BA224" s="10" t="s">
        <v>82</v>
      </c>
      <c r="BB224" s="9" t="s">
        <v>133</v>
      </c>
      <c r="BD224" s="10" t="s">
        <v>65</v>
      </c>
      <c r="BJ224" s="13">
        <v>43725</v>
      </c>
    </row>
    <row r="225" spans="1:62" ht="10.8" customHeight="1" x14ac:dyDescent="0.25">
      <c r="A225" s="9">
        <v>128</v>
      </c>
      <c r="B225" s="9" t="s">
        <v>1615</v>
      </c>
      <c r="D225" s="10" t="s">
        <v>1496</v>
      </c>
      <c r="E225" s="10" t="s">
        <v>1296</v>
      </c>
      <c r="H225" s="4" t="str">
        <f>TRIM(D225)&amp;"-"&amp;TRIM(E225)&amp;IF(TRIM(F225)&lt;&gt;"","-"&amp;TRIM(F225),"")&amp;IF(TRIM(G225)&lt;&gt;"","-"&amp;TRIM(G225),"")</f>
        <v>073-077</v>
      </c>
      <c r="I225" s="9" t="s">
        <v>1621</v>
      </c>
      <c r="J225" s="9">
        <v>600</v>
      </c>
      <c r="K225" s="11">
        <v>0.95</v>
      </c>
      <c r="L225" s="9">
        <v>1</v>
      </c>
      <c r="M225" s="9">
        <v>1</v>
      </c>
      <c r="N225" s="10" t="s">
        <v>65</v>
      </c>
      <c r="O225" s="9" t="s">
        <v>66</v>
      </c>
      <c r="P225" s="10" t="s">
        <v>359</v>
      </c>
      <c r="Q225" s="10" t="s">
        <v>160</v>
      </c>
      <c r="R225" s="10" t="s">
        <v>318</v>
      </c>
      <c r="S225" s="9">
        <v>1</v>
      </c>
      <c r="T225" s="9">
        <v>2019</v>
      </c>
      <c r="U225" s="12">
        <v>156500</v>
      </c>
      <c r="V225" s="12">
        <v>120500</v>
      </c>
      <c r="W225" s="12">
        <v>277000</v>
      </c>
      <c r="X225" s="12">
        <v>0</v>
      </c>
      <c r="Y225" s="9">
        <v>1</v>
      </c>
      <c r="Z225" s="9" t="s">
        <v>1622</v>
      </c>
      <c r="AA225" s="9" t="s">
        <v>1623</v>
      </c>
      <c r="AB225" s="9" t="s">
        <v>1624</v>
      </c>
      <c r="AD225" s="9" t="s">
        <v>73</v>
      </c>
      <c r="AE225" s="9" t="s">
        <v>74</v>
      </c>
      <c r="AF225" s="10" t="s">
        <v>75</v>
      </c>
      <c r="AG225" s="9" t="s">
        <v>76</v>
      </c>
      <c r="AH225" s="13">
        <v>43595</v>
      </c>
      <c r="AI225" s="9" t="s">
        <v>1625</v>
      </c>
      <c r="AJ225" s="12">
        <v>275000</v>
      </c>
      <c r="AK225" s="9" t="s">
        <v>1626</v>
      </c>
      <c r="AL225" s="14" t="s">
        <v>79</v>
      </c>
      <c r="AM225" s="9" t="s">
        <v>80</v>
      </c>
      <c r="AN225" s="9" t="s">
        <v>81</v>
      </c>
      <c r="AO225" s="9">
        <v>0</v>
      </c>
      <c r="AP225" s="9">
        <v>1</v>
      </c>
      <c r="AQ225" s="9">
        <v>1</v>
      </c>
      <c r="AR225" s="9">
        <v>1966</v>
      </c>
      <c r="AS225" s="10" t="s">
        <v>82</v>
      </c>
      <c r="AT225" s="9">
        <v>1</v>
      </c>
      <c r="AU225" s="9">
        <v>0</v>
      </c>
      <c r="AV225" s="9">
        <v>6</v>
      </c>
      <c r="AW225" s="12">
        <v>3576</v>
      </c>
      <c r="AX225" s="12">
        <v>1536</v>
      </c>
      <c r="AY225" s="9" t="s">
        <v>108</v>
      </c>
      <c r="AZ225" s="9" t="s">
        <v>84</v>
      </c>
      <c r="BA225" s="10" t="s">
        <v>155</v>
      </c>
      <c r="BB225" s="9" t="s">
        <v>156</v>
      </c>
      <c r="BD225" s="10" t="s">
        <v>65</v>
      </c>
      <c r="BJ225" s="13">
        <v>43599</v>
      </c>
    </row>
    <row r="226" spans="1:62" ht="10.8" customHeight="1" x14ac:dyDescent="0.25">
      <c r="A226" s="9">
        <v>150</v>
      </c>
      <c r="B226" s="9" t="s">
        <v>1615</v>
      </c>
      <c r="D226" s="10" t="s">
        <v>255</v>
      </c>
      <c r="E226" s="10" t="s">
        <v>786</v>
      </c>
      <c r="H226" s="4" t="str">
        <f>TRIM(D226)&amp;"-"&amp;TRIM(E226)&amp;IF(TRIM(F226)&lt;&gt;"","-"&amp;TRIM(F226),"")&amp;IF(TRIM(G226)&lt;&gt;"","-"&amp;TRIM(G226),"")</f>
        <v>072-020</v>
      </c>
      <c r="I226" s="9" t="s">
        <v>1627</v>
      </c>
      <c r="J226" s="9">
        <v>5252</v>
      </c>
      <c r="K226" s="11">
        <v>0.43999082</v>
      </c>
      <c r="L226" s="9">
        <v>1</v>
      </c>
      <c r="M226" s="9">
        <v>1</v>
      </c>
      <c r="N226" s="10" t="s">
        <v>65</v>
      </c>
      <c r="O226" s="9" t="s">
        <v>66</v>
      </c>
      <c r="P226" s="10" t="s">
        <v>67</v>
      </c>
      <c r="Q226" s="10" t="s">
        <v>69</v>
      </c>
      <c r="R226" s="10" t="s">
        <v>69</v>
      </c>
      <c r="S226" s="9">
        <v>1</v>
      </c>
      <c r="T226" s="9">
        <v>2019</v>
      </c>
      <c r="U226" s="12">
        <v>114900</v>
      </c>
      <c r="V226" s="12">
        <v>123100</v>
      </c>
      <c r="W226" s="12">
        <v>238000</v>
      </c>
      <c r="X226" s="12">
        <v>0</v>
      </c>
      <c r="Y226" s="9">
        <v>1</v>
      </c>
      <c r="Z226" s="9" t="s">
        <v>1628</v>
      </c>
      <c r="AA226" s="9" t="s">
        <v>1629</v>
      </c>
      <c r="AB226" s="9" t="s">
        <v>1630</v>
      </c>
      <c r="AD226" s="9" t="s">
        <v>73</v>
      </c>
      <c r="AE226" s="9" t="s">
        <v>74</v>
      </c>
      <c r="AF226" s="10" t="s">
        <v>75</v>
      </c>
      <c r="AG226" s="9" t="s">
        <v>76</v>
      </c>
      <c r="AH226" s="13">
        <v>43705</v>
      </c>
      <c r="AI226" s="9" t="s">
        <v>1631</v>
      </c>
      <c r="AJ226" s="12">
        <v>356000</v>
      </c>
      <c r="AK226" s="9" t="s">
        <v>78</v>
      </c>
      <c r="AL226" s="14" t="s">
        <v>79</v>
      </c>
      <c r="AM226" s="9" t="s">
        <v>80</v>
      </c>
      <c r="AN226" s="9" t="s">
        <v>81</v>
      </c>
      <c r="AO226" s="9">
        <v>0</v>
      </c>
      <c r="AP226" s="9">
        <v>2</v>
      </c>
      <c r="AQ226" s="9">
        <v>1</v>
      </c>
      <c r="AR226" s="9">
        <v>1900</v>
      </c>
      <c r="AS226" s="10" t="s">
        <v>154</v>
      </c>
      <c r="AT226" s="9">
        <v>1</v>
      </c>
      <c r="AU226" s="9">
        <v>0</v>
      </c>
      <c r="AV226" s="9">
        <v>5</v>
      </c>
      <c r="AW226" s="12">
        <v>1550</v>
      </c>
      <c r="AX226" s="12">
        <v>1130</v>
      </c>
      <c r="AY226" s="9" t="s">
        <v>108</v>
      </c>
      <c r="AZ226" s="9" t="s">
        <v>84</v>
      </c>
      <c r="BA226" s="10" t="s">
        <v>187</v>
      </c>
      <c r="BB226" s="9" t="s">
        <v>188</v>
      </c>
      <c r="BD226" s="10" t="s">
        <v>65</v>
      </c>
      <c r="BJ226" s="13">
        <v>43706</v>
      </c>
    </row>
    <row r="227" spans="1:62" ht="10.8" customHeight="1" x14ac:dyDescent="0.25">
      <c r="A227" s="9">
        <v>187</v>
      </c>
      <c r="B227" s="9" t="s">
        <v>1615</v>
      </c>
      <c r="D227" s="10" t="s">
        <v>255</v>
      </c>
      <c r="E227" s="10" t="s">
        <v>1632</v>
      </c>
      <c r="H227" s="4" t="str">
        <f>TRIM(D227)&amp;"-"&amp;TRIM(E227)&amp;IF(TRIM(F227)&lt;&gt;"","-"&amp;TRIM(F227),"")&amp;IF(TRIM(G227)&lt;&gt;"","-"&amp;TRIM(G227),"")</f>
        <v>072-161</v>
      </c>
      <c r="I227" s="9" t="s">
        <v>1633</v>
      </c>
      <c r="J227" s="9">
        <v>3962</v>
      </c>
      <c r="K227" s="11">
        <v>1.7</v>
      </c>
      <c r="L227" s="9">
        <v>1</v>
      </c>
      <c r="M227" s="9">
        <v>1</v>
      </c>
      <c r="N227" s="10" t="s">
        <v>65</v>
      </c>
      <c r="O227" s="9" t="s">
        <v>66</v>
      </c>
      <c r="P227" s="10" t="s">
        <v>67</v>
      </c>
      <c r="Q227" s="10" t="s">
        <v>69</v>
      </c>
      <c r="R227" s="10" t="s">
        <v>69</v>
      </c>
      <c r="S227" s="9">
        <v>1</v>
      </c>
      <c r="T227" s="9">
        <v>2019</v>
      </c>
      <c r="U227" s="12">
        <v>334000</v>
      </c>
      <c r="V227" s="12">
        <v>171300</v>
      </c>
      <c r="W227" s="12">
        <v>505300</v>
      </c>
      <c r="X227" s="12">
        <v>0</v>
      </c>
      <c r="Y227" s="9">
        <v>1</v>
      </c>
      <c r="Z227" s="9" t="s">
        <v>1634</v>
      </c>
      <c r="AB227" s="9" t="s">
        <v>1635</v>
      </c>
      <c r="AD227" s="9" t="s">
        <v>73</v>
      </c>
      <c r="AE227" s="9" t="s">
        <v>74</v>
      </c>
      <c r="AF227" s="10" t="s">
        <v>1636</v>
      </c>
      <c r="AG227" s="9" t="s">
        <v>76</v>
      </c>
      <c r="AH227" s="13">
        <v>43560</v>
      </c>
      <c r="AI227" s="9" t="s">
        <v>1637</v>
      </c>
      <c r="AJ227" s="12">
        <v>445000</v>
      </c>
      <c r="AK227" s="9" t="s">
        <v>78</v>
      </c>
      <c r="AL227" s="14" t="s">
        <v>79</v>
      </c>
      <c r="AM227" s="9" t="s">
        <v>80</v>
      </c>
      <c r="AN227" s="9" t="s">
        <v>81</v>
      </c>
      <c r="AO227" s="9">
        <v>0</v>
      </c>
      <c r="AP227" s="9">
        <v>1</v>
      </c>
      <c r="AQ227" s="9">
        <v>1</v>
      </c>
      <c r="AR227" s="9">
        <v>1973</v>
      </c>
      <c r="AS227" s="10" t="s">
        <v>82</v>
      </c>
      <c r="AT227" s="9">
        <v>2</v>
      </c>
      <c r="AU227" s="9">
        <v>0</v>
      </c>
      <c r="AV227" s="9">
        <v>6</v>
      </c>
      <c r="AW227" s="12">
        <v>7176</v>
      </c>
      <c r="AX227" s="12">
        <v>2252</v>
      </c>
      <c r="AY227" s="9" t="s">
        <v>108</v>
      </c>
      <c r="AZ227" s="9" t="s">
        <v>84</v>
      </c>
      <c r="BA227" s="10" t="s">
        <v>155</v>
      </c>
      <c r="BB227" s="9" t="s">
        <v>156</v>
      </c>
      <c r="BD227" s="10" t="s">
        <v>65</v>
      </c>
      <c r="BJ227" s="13">
        <v>43564</v>
      </c>
    </row>
    <row r="228" spans="1:62" ht="10.8" customHeight="1" x14ac:dyDescent="0.25">
      <c r="A228" s="9">
        <v>239</v>
      </c>
      <c r="B228" s="9" t="s">
        <v>1615</v>
      </c>
      <c r="C228" s="9">
        <v>27</v>
      </c>
      <c r="D228" s="10" t="s">
        <v>240</v>
      </c>
      <c r="E228" s="10" t="s">
        <v>381</v>
      </c>
      <c r="F228" s="10" t="s">
        <v>135</v>
      </c>
      <c r="H228" s="4" t="str">
        <f>TRIM(D228)&amp;"-"&amp;TRIM(E228)&amp;IF(TRIM(F228)&lt;&gt;"","-"&amp;TRIM(F228),"")&amp;IF(TRIM(G228)&lt;&gt;"","-"&amp;TRIM(G228),"")</f>
        <v>095-006-027</v>
      </c>
      <c r="I228" s="9" t="s">
        <v>1638</v>
      </c>
      <c r="J228" s="9">
        <v>5052</v>
      </c>
      <c r="K228" s="11">
        <v>1</v>
      </c>
      <c r="L228" s="9">
        <v>1</v>
      </c>
      <c r="M228" s="9">
        <v>1</v>
      </c>
      <c r="N228" s="10" t="s">
        <v>101</v>
      </c>
      <c r="O228" s="9" t="s">
        <v>102</v>
      </c>
      <c r="Q228" s="10" t="s">
        <v>103</v>
      </c>
      <c r="S228" s="9">
        <v>1</v>
      </c>
      <c r="T228" s="9">
        <v>2019</v>
      </c>
      <c r="U228" s="12">
        <v>180800</v>
      </c>
      <c r="V228" s="12">
        <v>200000</v>
      </c>
      <c r="W228" s="12">
        <v>380800</v>
      </c>
      <c r="X228" s="12">
        <v>0</v>
      </c>
      <c r="Y228" s="9">
        <v>1</v>
      </c>
      <c r="Z228" s="9" t="s">
        <v>1639</v>
      </c>
      <c r="AA228" s="9" t="s">
        <v>1640</v>
      </c>
      <c r="AB228" s="9" t="s">
        <v>1641</v>
      </c>
      <c r="AD228" s="9" t="s">
        <v>1642</v>
      </c>
      <c r="AE228" s="9" t="s">
        <v>248</v>
      </c>
      <c r="AF228" s="10" t="s">
        <v>1643</v>
      </c>
      <c r="AG228" s="9" t="s">
        <v>76</v>
      </c>
      <c r="AH228" s="13">
        <v>43570</v>
      </c>
      <c r="AI228" s="9" t="s">
        <v>1644</v>
      </c>
      <c r="AJ228" s="12">
        <v>430000</v>
      </c>
      <c r="AK228" s="9" t="s">
        <v>78</v>
      </c>
      <c r="AL228" s="14" t="s">
        <v>79</v>
      </c>
      <c r="AM228" s="9" t="s">
        <v>80</v>
      </c>
      <c r="AN228" s="9" t="s">
        <v>81</v>
      </c>
      <c r="AO228" s="9">
        <v>0</v>
      </c>
      <c r="AP228" s="9">
        <v>1.5</v>
      </c>
      <c r="AQ228" s="9">
        <v>1</v>
      </c>
      <c r="AR228" s="9">
        <v>1987</v>
      </c>
      <c r="AS228" s="10" t="s">
        <v>154</v>
      </c>
      <c r="AT228" s="9">
        <v>2</v>
      </c>
      <c r="AU228" s="9">
        <v>0</v>
      </c>
      <c r="AV228" s="9">
        <v>4</v>
      </c>
      <c r="AW228" s="12">
        <v>1724</v>
      </c>
      <c r="AX228" s="12">
        <v>1215</v>
      </c>
      <c r="AY228" s="9" t="s">
        <v>251</v>
      </c>
      <c r="AZ228" s="9" t="s">
        <v>252</v>
      </c>
      <c r="BA228" s="10" t="s">
        <v>110</v>
      </c>
      <c r="BB228" s="9" t="s">
        <v>111</v>
      </c>
      <c r="BD228" s="10" t="s">
        <v>101</v>
      </c>
      <c r="BE228" s="9">
        <v>103404</v>
      </c>
      <c r="BF228" s="9" t="s">
        <v>1645</v>
      </c>
      <c r="BG228" s="9">
        <v>34</v>
      </c>
      <c r="BJ228" s="13">
        <v>43572</v>
      </c>
    </row>
    <row r="229" spans="1:62" ht="10.8" customHeight="1" x14ac:dyDescent="0.25">
      <c r="A229" s="9">
        <v>239</v>
      </c>
      <c r="B229" s="9" t="s">
        <v>1615</v>
      </c>
      <c r="C229" s="9">
        <v>33</v>
      </c>
      <c r="D229" s="10" t="s">
        <v>240</v>
      </c>
      <c r="E229" s="10" t="s">
        <v>381</v>
      </c>
      <c r="F229" s="10" t="s">
        <v>856</v>
      </c>
      <c r="H229" s="4" t="str">
        <f>TRIM(D229)&amp;"-"&amp;TRIM(E229)&amp;IF(TRIM(F229)&lt;&gt;"","-"&amp;TRIM(F229),"")&amp;IF(TRIM(G229)&lt;&gt;"","-"&amp;TRIM(G229),"")</f>
        <v>095-006-033</v>
      </c>
      <c r="I229" s="9" t="s">
        <v>1646</v>
      </c>
      <c r="J229" s="9">
        <v>4897</v>
      </c>
      <c r="K229" s="11">
        <v>0</v>
      </c>
      <c r="L229" s="9">
        <v>1</v>
      </c>
      <c r="M229" s="9">
        <v>1</v>
      </c>
      <c r="N229" s="10" t="s">
        <v>101</v>
      </c>
      <c r="O229" s="9" t="s">
        <v>102</v>
      </c>
      <c r="Q229" s="10" t="s">
        <v>103</v>
      </c>
      <c r="S229" s="9">
        <v>1</v>
      </c>
      <c r="T229" s="9">
        <v>2019</v>
      </c>
      <c r="U229" s="12">
        <v>284500</v>
      </c>
      <c r="V229" s="12">
        <v>266700</v>
      </c>
      <c r="W229" s="12">
        <v>551200</v>
      </c>
      <c r="X229" s="12">
        <v>0</v>
      </c>
      <c r="Y229" s="9">
        <v>1</v>
      </c>
      <c r="Z229" s="9" t="s">
        <v>1647</v>
      </c>
      <c r="AB229" s="9" t="s">
        <v>1648</v>
      </c>
      <c r="AC229" s="9" t="s">
        <v>1649</v>
      </c>
      <c r="AD229" s="9" t="s">
        <v>1235</v>
      </c>
      <c r="AE229" s="9" t="s">
        <v>307</v>
      </c>
      <c r="AF229" s="10" t="s">
        <v>1650</v>
      </c>
      <c r="AG229" s="9" t="s">
        <v>76</v>
      </c>
      <c r="AH229" s="13">
        <v>43693</v>
      </c>
      <c r="AI229" s="9" t="s">
        <v>1651</v>
      </c>
      <c r="AJ229" s="12">
        <v>575000</v>
      </c>
      <c r="AK229" s="9" t="s">
        <v>78</v>
      </c>
      <c r="AL229" s="14" t="s">
        <v>79</v>
      </c>
      <c r="AM229" s="9" t="s">
        <v>80</v>
      </c>
      <c r="AN229" s="9" t="s">
        <v>81</v>
      </c>
      <c r="AO229" s="9">
        <v>0</v>
      </c>
      <c r="AP229" s="9">
        <v>2.5</v>
      </c>
      <c r="AQ229" s="9">
        <v>1</v>
      </c>
      <c r="AR229" s="9">
        <v>1987</v>
      </c>
      <c r="AS229" s="10" t="s">
        <v>82</v>
      </c>
      <c r="AT229" s="9">
        <v>2</v>
      </c>
      <c r="AU229" s="9">
        <v>1</v>
      </c>
      <c r="AV229" s="9">
        <v>6</v>
      </c>
      <c r="AW229" s="12">
        <v>3828</v>
      </c>
      <c r="AX229" s="12">
        <v>2214</v>
      </c>
      <c r="AY229" s="9" t="s">
        <v>251</v>
      </c>
      <c r="AZ229" s="9" t="s">
        <v>252</v>
      </c>
      <c r="BA229" s="10" t="s">
        <v>110</v>
      </c>
      <c r="BB229" s="9" t="s">
        <v>111</v>
      </c>
      <c r="BD229" s="10" t="s">
        <v>101</v>
      </c>
      <c r="BE229" s="9">
        <v>103404</v>
      </c>
      <c r="BF229" s="9" t="s">
        <v>1645</v>
      </c>
      <c r="BG229" s="9">
        <v>34</v>
      </c>
      <c r="BJ229" s="13">
        <v>43693</v>
      </c>
    </row>
    <row r="230" spans="1:62" ht="10.8" customHeight="1" x14ac:dyDescent="0.25">
      <c r="A230" s="9">
        <v>239</v>
      </c>
      <c r="B230" s="9" t="s">
        <v>1615</v>
      </c>
      <c r="C230" s="9">
        <v>34</v>
      </c>
      <c r="D230" s="10" t="s">
        <v>240</v>
      </c>
      <c r="E230" s="10" t="s">
        <v>381</v>
      </c>
      <c r="F230" s="10" t="s">
        <v>440</v>
      </c>
      <c r="H230" s="4" t="str">
        <f>TRIM(D230)&amp;"-"&amp;TRIM(E230)&amp;IF(TRIM(F230)&lt;&gt;"","-"&amp;TRIM(F230),"")&amp;IF(TRIM(G230)&lt;&gt;"","-"&amp;TRIM(G230),"")</f>
        <v>095-006-034</v>
      </c>
      <c r="I230" s="9" t="s">
        <v>1652</v>
      </c>
      <c r="J230" s="9">
        <v>4972</v>
      </c>
      <c r="K230" s="11">
        <v>1</v>
      </c>
      <c r="L230" s="9">
        <v>1</v>
      </c>
      <c r="M230" s="9">
        <v>1</v>
      </c>
      <c r="N230" s="10" t="s">
        <v>101</v>
      </c>
      <c r="O230" s="9" t="s">
        <v>102</v>
      </c>
      <c r="Q230" s="10" t="s">
        <v>103</v>
      </c>
      <c r="S230" s="9">
        <v>1</v>
      </c>
      <c r="T230" s="9">
        <v>2019</v>
      </c>
      <c r="U230" s="12">
        <v>235100</v>
      </c>
      <c r="V230" s="12">
        <v>233300</v>
      </c>
      <c r="W230" s="12">
        <v>468400</v>
      </c>
      <c r="X230" s="12">
        <v>0</v>
      </c>
      <c r="Y230" s="9">
        <v>1</v>
      </c>
      <c r="Z230" s="9" t="s">
        <v>1653</v>
      </c>
      <c r="AA230" s="9" t="s">
        <v>1654</v>
      </c>
      <c r="AB230" s="9" t="s">
        <v>1655</v>
      </c>
      <c r="AD230" s="9" t="s">
        <v>1656</v>
      </c>
      <c r="AE230" s="9" t="s">
        <v>93</v>
      </c>
      <c r="AF230" s="10" t="s">
        <v>1657</v>
      </c>
      <c r="AG230" s="9" t="s">
        <v>76</v>
      </c>
      <c r="AH230" s="13">
        <v>43693</v>
      </c>
      <c r="AI230" s="9" t="s">
        <v>1658</v>
      </c>
      <c r="AJ230" s="12">
        <v>459000</v>
      </c>
      <c r="AK230" s="9" t="s">
        <v>78</v>
      </c>
      <c r="AL230" s="14" t="s">
        <v>79</v>
      </c>
      <c r="AM230" s="9" t="s">
        <v>80</v>
      </c>
      <c r="AN230" s="9" t="s">
        <v>81</v>
      </c>
      <c r="AO230" s="9">
        <v>0</v>
      </c>
      <c r="AP230" s="9">
        <v>1</v>
      </c>
      <c r="AQ230" s="9">
        <v>1</v>
      </c>
      <c r="AR230" s="9">
        <v>1987</v>
      </c>
      <c r="AS230" s="10" t="s">
        <v>154</v>
      </c>
      <c r="AT230" s="9">
        <v>2</v>
      </c>
      <c r="AU230" s="9">
        <v>0</v>
      </c>
      <c r="AV230" s="9">
        <v>5</v>
      </c>
      <c r="AW230" s="12">
        <v>3384</v>
      </c>
      <c r="AX230" s="12">
        <v>1558</v>
      </c>
      <c r="AY230" s="9" t="s">
        <v>251</v>
      </c>
      <c r="AZ230" s="9" t="s">
        <v>252</v>
      </c>
      <c r="BA230" s="10" t="s">
        <v>110</v>
      </c>
      <c r="BB230" s="9" t="s">
        <v>111</v>
      </c>
      <c r="BD230" s="10" t="s">
        <v>101</v>
      </c>
      <c r="BE230" s="9">
        <v>103404</v>
      </c>
      <c r="BF230" s="9" t="s">
        <v>1645</v>
      </c>
      <c r="BG230" s="9">
        <v>34</v>
      </c>
      <c r="BJ230" s="13">
        <v>43693</v>
      </c>
    </row>
    <row r="231" spans="1:62" ht="10.8" customHeight="1" x14ac:dyDescent="0.25">
      <c r="A231" s="9">
        <v>239</v>
      </c>
      <c r="B231" s="9" t="s">
        <v>1615</v>
      </c>
      <c r="C231" s="9">
        <v>3</v>
      </c>
      <c r="D231" s="10" t="s">
        <v>240</v>
      </c>
      <c r="E231" s="10" t="s">
        <v>381</v>
      </c>
      <c r="F231" s="10" t="s">
        <v>189</v>
      </c>
      <c r="H231" s="4" t="str">
        <f>TRIM(D231)&amp;"-"&amp;TRIM(E231)&amp;IF(TRIM(F231)&lt;&gt;"","-"&amp;TRIM(F231),"")&amp;IF(TRIM(G231)&lt;&gt;"","-"&amp;TRIM(G231),"")</f>
        <v>095-006-003</v>
      </c>
      <c r="I231" s="9" t="s">
        <v>1659</v>
      </c>
      <c r="J231" s="9">
        <v>5084</v>
      </c>
      <c r="K231" s="11">
        <v>1</v>
      </c>
      <c r="L231" s="9">
        <v>1</v>
      </c>
      <c r="M231" s="9">
        <v>1</v>
      </c>
      <c r="N231" s="10" t="s">
        <v>101</v>
      </c>
      <c r="O231" s="9" t="s">
        <v>102</v>
      </c>
      <c r="Q231" s="10" t="s">
        <v>103</v>
      </c>
      <c r="S231" s="9">
        <v>1</v>
      </c>
      <c r="T231" s="9">
        <v>2019</v>
      </c>
      <c r="U231" s="12">
        <v>186600</v>
      </c>
      <c r="V231" s="12">
        <v>200000</v>
      </c>
      <c r="W231" s="12">
        <v>386600</v>
      </c>
      <c r="X231" s="12">
        <v>0</v>
      </c>
      <c r="Y231" s="9">
        <v>1</v>
      </c>
      <c r="Z231" s="9" t="s">
        <v>1660</v>
      </c>
      <c r="AA231" s="9" t="s">
        <v>1661</v>
      </c>
      <c r="AB231" s="9" t="s">
        <v>1662</v>
      </c>
      <c r="AD231" s="9" t="s">
        <v>1663</v>
      </c>
      <c r="AE231" s="9" t="s">
        <v>93</v>
      </c>
      <c r="AF231" s="10" t="s">
        <v>1664</v>
      </c>
      <c r="AG231" s="9" t="s">
        <v>76</v>
      </c>
      <c r="AH231" s="13">
        <v>43719</v>
      </c>
      <c r="AI231" s="9" t="s">
        <v>1665</v>
      </c>
      <c r="AJ231" s="12">
        <v>395000</v>
      </c>
      <c r="AK231" s="9" t="s">
        <v>78</v>
      </c>
      <c r="AL231" s="14" t="s">
        <v>79</v>
      </c>
      <c r="AM231" s="9" t="s">
        <v>80</v>
      </c>
      <c r="AN231" s="9" t="s">
        <v>81</v>
      </c>
      <c r="AO231" s="9">
        <v>0</v>
      </c>
      <c r="AP231" s="9">
        <v>1.5</v>
      </c>
      <c r="AQ231" s="9">
        <v>1</v>
      </c>
      <c r="AR231" s="9">
        <v>1983</v>
      </c>
      <c r="AS231" s="10" t="s">
        <v>154</v>
      </c>
      <c r="AT231" s="9">
        <v>2</v>
      </c>
      <c r="AU231" s="9">
        <v>0</v>
      </c>
      <c r="AV231" s="9">
        <v>4</v>
      </c>
      <c r="AW231" s="12">
        <v>1952</v>
      </c>
      <c r="AX231" s="12">
        <v>1398</v>
      </c>
      <c r="AY231" s="9" t="s">
        <v>251</v>
      </c>
      <c r="AZ231" s="9" t="s">
        <v>252</v>
      </c>
      <c r="BA231" s="10" t="s">
        <v>110</v>
      </c>
      <c r="BB231" s="9" t="s">
        <v>111</v>
      </c>
      <c r="BD231" s="10" t="s">
        <v>101</v>
      </c>
      <c r="BE231" s="9">
        <v>103404</v>
      </c>
      <c r="BF231" s="9" t="s">
        <v>1645</v>
      </c>
      <c r="BG231" s="9">
        <v>34</v>
      </c>
      <c r="BJ231" s="13">
        <v>43726</v>
      </c>
    </row>
    <row r="232" spans="1:62" ht="10.8" customHeight="1" x14ac:dyDescent="0.25">
      <c r="A232" s="9">
        <v>241</v>
      </c>
      <c r="B232" s="9" t="s">
        <v>1615</v>
      </c>
      <c r="C232" s="9">
        <v>7</v>
      </c>
      <c r="D232" s="10" t="s">
        <v>240</v>
      </c>
      <c r="E232" s="10" t="s">
        <v>273</v>
      </c>
      <c r="F232" s="10" t="s">
        <v>273</v>
      </c>
      <c r="H232" s="4" t="str">
        <f>TRIM(D232)&amp;"-"&amp;TRIM(E232)&amp;IF(TRIM(F232)&lt;&gt;"","-"&amp;TRIM(F232),"")&amp;IF(TRIM(G232)&lt;&gt;"","-"&amp;TRIM(G232),"")</f>
        <v>095-007-007</v>
      </c>
      <c r="I232" s="9" t="s">
        <v>1666</v>
      </c>
      <c r="J232" s="9">
        <v>5085</v>
      </c>
      <c r="K232" s="11">
        <v>1</v>
      </c>
      <c r="L232" s="9">
        <v>1</v>
      </c>
      <c r="M232" s="9">
        <v>1</v>
      </c>
      <c r="N232" s="10" t="s">
        <v>101</v>
      </c>
      <c r="O232" s="9" t="s">
        <v>102</v>
      </c>
      <c r="Q232" s="10" t="s">
        <v>103</v>
      </c>
      <c r="S232" s="9">
        <v>1</v>
      </c>
      <c r="T232" s="9">
        <v>2019</v>
      </c>
      <c r="U232" s="12">
        <v>272400</v>
      </c>
      <c r="V232" s="12">
        <v>266700</v>
      </c>
      <c r="W232" s="12">
        <v>539100</v>
      </c>
      <c r="X232" s="12">
        <v>0</v>
      </c>
      <c r="Y232" s="9">
        <v>1</v>
      </c>
      <c r="Z232" s="9" t="s">
        <v>1667</v>
      </c>
      <c r="AA232" s="9" t="s">
        <v>1668</v>
      </c>
      <c r="AB232" s="9" t="s">
        <v>1669</v>
      </c>
      <c r="AC232" s="9" t="s">
        <v>1670</v>
      </c>
      <c r="AD232" s="9" t="s">
        <v>551</v>
      </c>
      <c r="AE232" s="9" t="s">
        <v>552</v>
      </c>
      <c r="AF232" s="10" t="s">
        <v>1671</v>
      </c>
      <c r="AG232" s="9" t="s">
        <v>76</v>
      </c>
      <c r="AH232" s="13">
        <v>43770</v>
      </c>
      <c r="AI232" s="9" t="s">
        <v>1672</v>
      </c>
      <c r="AJ232" s="12">
        <v>548500</v>
      </c>
      <c r="AK232" s="9" t="s">
        <v>78</v>
      </c>
      <c r="AL232" s="14" t="s">
        <v>79</v>
      </c>
      <c r="AM232" s="9" t="s">
        <v>80</v>
      </c>
      <c r="AN232" s="9" t="s">
        <v>81</v>
      </c>
      <c r="AO232" s="9">
        <v>0</v>
      </c>
      <c r="AP232" s="9">
        <v>2</v>
      </c>
      <c r="AQ232" s="9">
        <v>1</v>
      </c>
      <c r="AR232" s="9">
        <v>1983</v>
      </c>
      <c r="AS232" s="10" t="s">
        <v>82</v>
      </c>
      <c r="AT232" s="9">
        <v>2</v>
      </c>
      <c r="AU232" s="9">
        <v>1</v>
      </c>
      <c r="AV232" s="9">
        <v>6</v>
      </c>
      <c r="AW232" s="12">
        <v>3809</v>
      </c>
      <c r="AX232" s="12">
        <v>2150</v>
      </c>
      <c r="AY232" s="9" t="s">
        <v>251</v>
      </c>
      <c r="AZ232" s="9" t="s">
        <v>252</v>
      </c>
      <c r="BA232" s="10" t="s">
        <v>110</v>
      </c>
      <c r="BB232" s="9" t="s">
        <v>111</v>
      </c>
      <c r="BD232" s="10" t="s">
        <v>101</v>
      </c>
      <c r="BE232" s="9">
        <v>103406</v>
      </c>
      <c r="BF232" s="9" t="s">
        <v>1673</v>
      </c>
      <c r="BG232" s="9">
        <v>35</v>
      </c>
      <c r="BJ232" s="13">
        <v>43770</v>
      </c>
    </row>
    <row r="233" spans="1:62" ht="10.8" customHeight="1" x14ac:dyDescent="0.25">
      <c r="A233" s="9">
        <v>246</v>
      </c>
      <c r="B233" s="9" t="s">
        <v>1615</v>
      </c>
      <c r="D233" s="10" t="s">
        <v>240</v>
      </c>
      <c r="E233" s="10" t="s">
        <v>440</v>
      </c>
      <c r="H233" s="4" t="str">
        <f>TRIM(D233)&amp;"-"&amp;TRIM(E233)&amp;IF(TRIM(F233)&lt;&gt;"","-"&amp;TRIM(F233),"")&amp;IF(TRIM(G233)&lt;&gt;"","-"&amp;TRIM(G233),"")</f>
        <v>095-034</v>
      </c>
      <c r="I233" s="9" t="s">
        <v>1674</v>
      </c>
      <c r="J233" s="9">
        <v>2248</v>
      </c>
      <c r="K233" s="11">
        <v>0.1</v>
      </c>
      <c r="L233" s="9">
        <v>1</v>
      </c>
      <c r="M233" s="9">
        <v>1</v>
      </c>
      <c r="N233" s="10" t="s">
        <v>65</v>
      </c>
      <c r="O233" s="9" t="s">
        <v>66</v>
      </c>
      <c r="P233" s="10" t="s">
        <v>67</v>
      </c>
      <c r="Q233" s="10" t="s">
        <v>374</v>
      </c>
      <c r="R233" s="10" t="s">
        <v>69</v>
      </c>
      <c r="S233" s="9">
        <v>1</v>
      </c>
      <c r="T233" s="9">
        <v>2019</v>
      </c>
      <c r="U233" s="12">
        <v>110300</v>
      </c>
      <c r="V233" s="12">
        <v>117300</v>
      </c>
      <c r="W233" s="12">
        <v>227600</v>
      </c>
      <c r="X233" s="12">
        <v>20000</v>
      </c>
      <c r="Y233" s="9">
        <v>1</v>
      </c>
      <c r="Z233" s="9" t="s">
        <v>1675</v>
      </c>
      <c r="AB233" s="9" t="s">
        <v>1676</v>
      </c>
      <c r="AD233" s="9" t="s">
        <v>1677</v>
      </c>
      <c r="AE233" s="9" t="s">
        <v>248</v>
      </c>
      <c r="AF233" s="10" t="s">
        <v>1678</v>
      </c>
      <c r="AG233" s="9" t="s">
        <v>76</v>
      </c>
      <c r="AH233" s="13">
        <v>43713</v>
      </c>
      <c r="AI233" s="9" t="s">
        <v>1679</v>
      </c>
      <c r="AJ233" s="12">
        <v>475000</v>
      </c>
      <c r="AK233" s="9" t="s">
        <v>78</v>
      </c>
      <c r="AL233" s="14" t="s">
        <v>79</v>
      </c>
      <c r="AM233" s="9" t="s">
        <v>80</v>
      </c>
      <c r="AN233" s="9" t="s">
        <v>81</v>
      </c>
      <c r="AO233" s="9">
        <v>0</v>
      </c>
      <c r="AP233" s="9">
        <v>1</v>
      </c>
      <c r="AQ233" s="9">
        <v>1</v>
      </c>
      <c r="AR233" s="9">
        <v>1975</v>
      </c>
      <c r="AS233" s="10" t="s">
        <v>154</v>
      </c>
      <c r="AT233" s="9">
        <v>1</v>
      </c>
      <c r="AU233" s="9">
        <v>0</v>
      </c>
      <c r="AV233" s="9">
        <v>4</v>
      </c>
      <c r="AW233" s="12">
        <v>1440</v>
      </c>
      <c r="AX233" s="12">
        <v>696</v>
      </c>
      <c r="AY233" s="9" t="s">
        <v>108</v>
      </c>
      <c r="AZ233" s="9" t="s">
        <v>84</v>
      </c>
      <c r="BA233" s="10" t="s">
        <v>155</v>
      </c>
      <c r="BB233" s="9" t="s">
        <v>156</v>
      </c>
      <c r="BD233" s="10" t="s">
        <v>65</v>
      </c>
      <c r="BJ233" s="13">
        <v>43717</v>
      </c>
    </row>
    <row r="234" spans="1:62" ht="10.8" customHeight="1" x14ac:dyDescent="0.25">
      <c r="A234" s="9">
        <v>24</v>
      </c>
      <c r="B234" s="9" t="s">
        <v>1680</v>
      </c>
      <c r="D234" s="10" t="s">
        <v>381</v>
      </c>
      <c r="E234" s="10" t="s">
        <v>416</v>
      </c>
      <c r="H234" s="4" t="str">
        <f>TRIM(D234)&amp;"-"&amp;TRIM(E234)&amp;IF(TRIM(F234)&lt;&gt;"","-"&amp;TRIM(F234),"")&amp;IF(TRIM(G234)&lt;&gt;"","-"&amp;TRIM(G234),"")</f>
        <v>006-037</v>
      </c>
      <c r="I234" s="9" t="s">
        <v>1681</v>
      </c>
      <c r="J234" s="9">
        <v>1969</v>
      </c>
      <c r="K234" s="11">
        <v>1.11000918</v>
      </c>
      <c r="L234" s="9">
        <v>1</v>
      </c>
      <c r="M234" s="9">
        <v>1</v>
      </c>
      <c r="N234" s="10" t="s">
        <v>65</v>
      </c>
      <c r="O234" s="9" t="s">
        <v>66</v>
      </c>
      <c r="P234" s="10" t="s">
        <v>125</v>
      </c>
      <c r="Q234" s="10" t="s">
        <v>69</v>
      </c>
      <c r="R234" s="10" t="s">
        <v>127</v>
      </c>
      <c r="S234" s="9">
        <v>1</v>
      </c>
      <c r="T234" s="9">
        <v>2019</v>
      </c>
      <c r="U234" s="12">
        <v>167000</v>
      </c>
      <c r="V234" s="12">
        <v>56900</v>
      </c>
      <c r="W234" s="12">
        <v>223900</v>
      </c>
      <c r="X234" s="12">
        <v>20000</v>
      </c>
      <c r="Y234" s="9">
        <v>1</v>
      </c>
      <c r="Z234" s="9" t="s">
        <v>1682</v>
      </c>
      <c r="AB234" s="9" t="s">
        <v>1683</v>
      </c>
      <c r="AD234" s="9" t="s">
        <v>73</v>
      </c>
      <c r="AE234" s="9" t="s">
        <v>74</v>
      </c>
      <c r="AF234" s="10" t="s">
        <v>75</v>
      </c>
      <c r="AG234" s="9" t="s">
        <v>76</v>
      </c>
      <c r="AH234" s="13">
        <v>43700</v>
      </c>
      <c r="AI234" s="9" t="s">
        <v>1684</v>
      </c>
      <c r="AJ234" s="12">
        <v>295000</v>
      </c>
      <c r="AK234" s="9" t="s">
        <v>78</v>
      </c>
      <c r="AL234" s="14" t="s">
        <v>79</v>
      </c>
      <c r="AM234" s="9" t="s">
        <v>80</v>
      </c>
      <c r="AN234" s="9" t="s">
        <v>81</v>
      </c>
      <c r="AO234" s="9">
        <v>0</v>
      </c>
      <c r="AP234" s="9">
        <v>1.5</v>
      </c>
      <c r="AQ234" s="9">
        <v>1</v>
      </c>
      <c r="AR234" s="9">
        <v>1991</v>
      </c>
      <c r="AS234" s="10" t="s">
        <v>132</v>
      </c>
      <c r="AT234" s="9">
        <v>2</v>
      </c>
      <c r="AU234" s="9">
        <v>0</v>
      </c>
      <c r="AV234" s="9">
        <v>6</v>
      </c>
      <c r="AW234" s="12">
        <v>2384</v>
      </c>
      <c r="AX234" s="12">
        <v>1344</v>
      </c>
      <c r="AY234" s="9" t="s">
        <v>108</v>
      </c>
      <c r="AZ234" s="9" t="s">
        <v>84</v>
      </c>
      <c r="BA234" s="10" t="s">
        <v>132</v>
      </c>
      <c r="BB234" s="9" t="s">
        <v>167</v>
      </c>
      <c r="BD234" s="10" t="s">
        <v>65</v>
      </c>
      <c r="BJ234" s="13">
        <v>43703</v>
      </c>
    </row>
    <row r="235" spans="1:62" ht="10.8" customHeight="1" x14ac:dyDescent="0.25">
      <c r="A235" s="9">
        <v>27</v>
      </c>
      <c r="B235" s="9" t="s">
        <v>1680</v>
      </c>
      <c r="D235" s="10" t="s">
        <v>381</v>
      </c>
      <c r="E235" s="10" t="s">
        <v>409</v>
      </c>
      <c r="H235" s="4" t="str">
        <f>TRIM(D235)&amp;"-"&amp;TRIM(E235)&amp;IF(TRIM(F235)&lt;&gt;"","-"&amp;TRIM(F235),"")&amp;IF(TRIM(G235)&lt;&gt;"","-"&amp;TRIM(G235),"")</f>
        <v>006-030</v>
      </c>
      <c r="I235" s="9" t="s">
        <v>1685</v>
      </c>
      <c r="J235" s="9">
        <v>1808</v>
      </c>
      <c r="K235" s="11">
        <v>1.4199954100000001</v>
      </c>
      <c r="L235" s="9">
        <v>1</v>
      </c>
      <c r="M235" s="9">
        <v>1</v>
      </c>
      <c r="N235" s="10" t="s">
        <v>65</v>
      </c>
      <c r="O235" s="9" t="s">
        <v>66</v>
      </c>
      <c r="P235" s="10" t="s">
        <v>125</v>
      </c>
      <c r="Q235" s="10" t="s">
        <v>69</v>
      </c>
      <c r="R235" s="10" t="s">
        <v>127</v>
      </c>
      <c r="S235" s="9">
        <v>1</v>
      </c>
      <c r="T235" s="9">
        <v>2019</v>
      </c>
      <c r="U235" s="12">
        <v>127400</v>
      </c>
      <c r="V235" s="12">
        <v>63200</v>
      </c>
      <c r="W235" s="12">
        <v>190600</v>
      </c>
      <c r="X235" s="12">
        <v>20000</v>
      </c>
      <c r="Y235" s="9">
        <v>1</v>
      </c>
      <c r="Z235" s="9" t="s">
        <v>1686</v>
      </c>
      <c r="AA235" s="9" t="s">
        <v>1687</v>
      </c>
      <c r="AB235" s="9" t="s">
        <v>1688</v>
      </c>
      <c r="AD235" s="9" t="s">
        <v>73</v>
      </c>
      <c r="AE235" s="9" t="s">
        <v>74</v>
      </c>
      <c r="AF235" s="10" t="s">
        <v>75</v>
      </c>
      <c r="AG235" s="9" t="s">
        <v>76</v>
      </c>
      <c r="AH235" s="13">
        <v>43704</v>
      </c>
      <c r="AI235" s="9" t="s">
        <v>1689</v>
      </c>
      <c r="AJ235" s="12">
        <v>285000</v>
      </c>
      <c r="AK235" s="9" t="s">
        <v>78</v>
      </c>
      <c r="AL235" s="14" t="s">
        <v>79</v>
      </c>
      <c r="AM235" s="9" t="s">
        <v>80</v>
      </c>
      <c r="AN235" s="9" t="s">
        <v>81</v>
      </c>
      <c r="AO235" s="9">
        <v>0</v>
      </c>
      <c r="AP235" s="9">
        <v>1</v>
      </c>
      <c r="AQ235" s="9">
        <v>1</v>
      </c>
      <c r="AR235" s="9">
        <v>1993</v>
      </c>
      <c r="AS235" s="10" t="s">
        <v>82</v>
      </c>
      <c r="AT235" s="9">
        <v>1</v>
      </c>
      <c r="AU235" s="9">
        <v>1</v>
      </c>
      <c r="AV235" s="9">
        <v>8</v>
      </c>
      <c r="AW235" s="12">
        <v>2176</v>
      </c>
      <c r="AX235" s="12">
        <v>960</v>
      </c>
      <c r="AY235" s="9" t="s">
        <v>108</v>
      </c>
      <c r="AZ235" s="9" t="s">
        <v>84</v>
      </c>
      <c r="BA235" s="10" t="s">
        <v>155</v>
      </c>
      <c r="BB235" s="9" t="s">
        <v>156</v>
      </c>
      <c r="BD235" s="10" t="s">
        <v>65</v>
      </c>
      <c r="BJ235" s="13">
        <v>43705</v>
      </c>
    </row>
    <row r="236" spans="1:62" ht="10.8" customHeight="1" x14ac:dyDescent="0.25">
      <c r="A236" s="9">
        <v>20</v>
      </c>
      <c r="B236" s="9" t="s">
        <v>1690</v>
      </c>
      <c r="D236" s="10" t="s">
        <v>62</v>
      </c>
      <c r="E236" s="10" t="s">
        <v>223</v>
      </c>
      <c r="F236" s="10" t="s">
        <v>402</v>
      </c>
      <c r="H236" s="4" t="str">
        <f>TRIM(D236)&amp;"-"&amp;TRIM(E236)&amp;IF(TRIM(F236)&lt;&gt;"","-"&amp;TRIM(F236),"")&amp;IF(TRIM(G236)&lt;&gt;"","-"&amp;TRIM(G236),"")</f>
        <v>067-032-010</v>
      </c>
      <c r="I236" s="9" t="s">
        <v>1691</v>
      </c>
      <c r="J236" s="9">
        <v>7226</v>
      </c>
      <c r="K236" s="11">
        <v>1</v>
      </c>
      <c r="L236" s="9">
        <v>1</v>
      </c>
      <c r="M236" s="9">
        <v>1</v>
      </c>
      <c r="N236" s="10" t="s">
        <v>101</v>
      </c>
      <c r="O236" s="9" t="s">
        <v>102</v>
      </c>
      <c r="Q236" s="10" t="s">
        <v>103</v>
      </c>
      <c r="S236" s="9">
        <v>1</v>
      </c>
      <c r="T236" s="9">
        <v>2019</v>
      </c>
      <c r="U236" s="12">
        <v>63100</v>
      </c>
      <c r="V236" s="12">
        <v>20000</v>
      </c>
      <c r="W236" s="12">
        <v>83100</v>
      </c>
      <c r="X236" s="12">
        <v>0</v>
      </c>
      <c r="Y236" s="9">
        <v>1</v>
      </c>
      <c r="Z236" s="9" t="s">
        <v>1692</v>
      </c>
      <c r="AB236" s="9" t="s">
        <v>1693</v>
      </c>
      <c r="AD236" s="9" t="s">
        <v>1694</v>
      </c>
      <c r="AE236" s="9" t="s">
        <v>93</v>
      </c>
      <c r="AF236" s="10" t="s">
        <v>1695</v>
      </c>
      <c r="AG236" s="9" t="s">
        <v>76</v>
      </c>
      <c r="AH236" s="13">
        <v>43770</v>
      </c>
      <c r="AI236" s="9" t="s">
        <v>1696</v>
      </c>
      <c r="AJ236" s="12">
        <v>99000</v>
      </c>
      <c r="AK236" s="9" t="s">
        <v>78</v>
      </c>
      <c r="AL236" s="14" t="s">
        <v>79</v>
      </c>
      <c r="AM236" s="9" t="s">
        <v>80</v>
      </c>
      <c r="AN236" s="9" t="s">
        <v>81</v>
      </c>
      <c r="AO236" s="9">
        <v>0</v>
      </c>
      <c r="AP236" s="9">
        <v>1</v>
      </c>
      <c r="AQ236" s="9">
        <v>1</v>
      </c>
      <c r="AR236" s="9">
        <v>1958</v>
      </c>
      <c r="AS236" s="10" t="s">
        <v>144</v>
      </c>
      <c r="AT236" s="9">
        <v>1</v>
      </c>
      <c r="AV236" s="9">
        <v>2</v>
      </c>
      <c r="AW236" s="12">
        <v>300</v>
      </c>
      <c r="AX236" s="12">
        <v>300</v>
      </c>
      <c r="AY236" s="9" t="s">
        <v>1697</v>
      </c>
      <c r="AZ236" s="9" t="s">
        <v>252</v>
      </c>
      <c r="BA236" s="10" t="s">
        <v>110</v>
      </c>
      <c r="BB236" s="9" t="s">
        <v>111</v>
      </c>
      <c r="BD236" s="10" t="s">
        <v>101</v>
      </c>
      <c r="BE236" s="9">
        <v>103821</v>
      </c>
      <c r="BF236" s="9" t="s">
        <v>1698</v>
      </c>
      <c r="BG236" s="9">
        <v>63</v>
      </c>
      <c r="BH236" s="9">
        <v>0</v>
      </c>
      <c r="BJ236" s="13">
        <v>43774</v>
      </c>
    </row>
    <row r="237" spans="1:62" ht="10.8" customHeight="1" x14ac:dyDescent="0.25">
      <c r="A237" s="9">
        <v>4</v>
      </c>
      <c r="B237" s="9" t="s">
        <v>1699</v>
      </c>
      <c r="D237" s="10" t="s">
        <v>240</v>
      </c>
      <c r="E237" s="10" t="s">
        <v>1700</v>
      </c>
      <c r="H237" s="4" t="str">
        <f>TRIM(D237)&amp;"-"&amp;TRIM(E237)&amp;IF(TRIM(F237)&lt;&gt;"","-"&amp;TRIM(F237),"")&amp;IF(TRIM(G237)&lt;&gt;"","-"&amp;TRIM(G237),"")</f>
        <v>095-137</v>
      </c>
      <c r="I237" s="9" t="s">
        <v>1701</v>
      </c>
      <c r="J237" s="9">
        <v>7586</v>
      </c>
      <c r="K237" s="11">
        <v>0.76000917999999995</v>
      </c>
      <c r="L237" s="9">
        <v>1</v>
      </c>
      <c r="M237" s="9">
        <v>1</v>
      </c>
      <c r="N237" s="10" t="s">
        <v>65</v>
      </c>
      <c r="O237" s="9" t="s">
        <v>66</v>
      </c>
      <c r="P237" s="10" t="s">
        <v>67</v>
      </c>
      <c r="Q237" s="10" t="s">
        <v>68</v>
      </c>
      <c r="R237" s="10" t="s">
        <v>69</v>
      </c>
      <c r="S237" s="9">
        <v>1</v>
      </c>
      <c r="T237" s="9">
        <v>2019</v>
      </c>
      <c r="U237" s="12">
        <v>524200</v>
      </c>
      <c r="V237" s="12">
        <v>204400</v>
      </c>
      <c r="W237" s="12">
        <v>728600</v>
      </c>
      <c r="X237" s="12">
        <v>0</v>
      </c>
      <c r="Y237" s="9">
        <v>1</v>
      </c>
      <c r="Z237" s="9" t="s">
        <v>1702</v>
      </c>
      <c r="AA237" s="9" t="s">
        <v>1703</v>
      </c>
      <c r="AB237" s="9" t="s">
        <v>1704</v>
      </c>
      <c r="AD237" s="9" t="s">
        <v>73</v>
      </c>
      <c r="AE237" s="9" t="s">
        <v>74</v>
      </c>
      <c r="AF237" s="10" t="s">
        <v>75</v>
      </c>
      <c r="AG237" s="9" t="s">
        <v>76</v>
      </c>
      <c r="AH237" s="13">
        <v>43649</v>
      </c>
      <c r="AI237" s="9" t="s">
        <v>1705</v>
      </c>
      <c r="AJ237" s="12">
        <v>999900</v>
      </c>
      <c r="AK237" s="9" t="s">
        <v>78</v>
      </c>
      <c r="AL237" s="14" t="s">
        <v>79</v>
      </c>
      <c r="AM237" s="9" t="s">
        <v>80</v>
      </c>
      <c r="AN237" s="9" t="s">
        <v>81</v>
      </c>
      <c r="AO237" s="9">
        <v>0</v>
      </c>
      <c r="AP237" s="9">
        <v>2</v>
      </c>
      <c r="AQ237" s="9">
        <v>1</v>
      </c>
      <c r="AR237" s="9">
        <v>2018</v>
      </c>
      <c r="AS237" s="10" t="s">
        <v>82</v>
      </c>
      <c r="AT237" s="9">
        <v>2</v>
      </c>
      <c r="AU237" s="9">
        <v>1</v>
      </c>
      <c r="AV237" s="9">
        <v>6</v>
      </c>
      <c r="AW237" s="12">
        <v>6260</v>
      </c>
      <c r="AX237" s="12">
        <v>3049</v>
      </c>
      <c r="AY237" s="9" t="s">
        <v>108</v>
      </c>
      <c r="AZ237" s="9" t="s">
        <v>642</v>
      </c>
      <c r="BA237" s="10" t="s">
        <v>85</v>
      </c>
      <c r="BB237" s="9" t="s">
        <v>86</v>
      </c>
      <c r="BD237" s="10" t="s">
        <v>65</v>
      </c>
      <c r="BH237" s="9">
        <v>0</v>
      </c>
      <c r="BJ237" s="13">
        <v>43649</v>
      </c>
    </row>
    <row r="238" spans="1:62" ht="10.8" customHeight="1" x14ac:dyDescent="0.25">
      <c r="B238" s="9" t="s">
        <v>1706</v>
      </c>
      <c r="D238" s="10" t="s">
        <v>255</v>
      </c>
      <c r="E238" s="10" t="s">
        <v>223</v>
      </c>
      <c r="H238" s="4" t="str">
        <f>TRIM(D238)&amp;"-"&amp;TRIM(E238)&amp;IF(TRIM(F238)&lt;&gt;"","-"&amp;TRIM(F238),"")&amp;IF(TRIM(G238)&lt;&gt;"","-"&amp;TRIM(G238),"")</f>
        <v>072-032</v>
      </c>
      <c r="I238" s="9" t="s">
        <v>1707</v>
      </c>
      <c r="J238" s="9">
        <v>4446</v>
      </c>
      <c r="K238" s="11">
        <v>12.339990820000001</v>
      </c>
      <c r="L238" s="9">
        <v>1</v>
      </c>
      <c r="M238" s="9">
        <v>1</v>
      </c>
      <c r="N238" s="10" t="s">
        <v>316</v>
      </c>
      <c r="O238" s="9" t="s">
        <v>317</v>
      </c>
      <c r="P238" s="10" t="s">
        <v>67</v>
      </c>
      <c r="Q238" s="10" t="s">
        <v>160</v>
      </c>
      <c r="R238" s="10" t="s">
        <v>69</v>
      </c>
      <c r="S238" s="9">
        <v>1</v>
      </c>
      <c r="T238" s="9">
        <v>2019</v>
      </c>
      <c r="U238" s="12">
        <v>0</v>
      </c>
      <c r="V238" s="12">
        <v>303400</v>
      </c>
      <c r="W238" s="12">
        <v>303400</v>
      </c>
      <c r="X238" s="12">
        <v>0</v>
      </c>
      <c r="Y238" s="9">
        <v>1</v>
      </c>
      <c r="Z238" s="9" t="s">
        <v>1708</v>
      </c>
      <c r="AB238" s="9" t="s">
        <v>1709</v>
      </c>
      <c r="AD238" s="9" t="s">
        <v>1710</v>
      </c>
      <c r="AE238" s="9" t="s">
        <v>248</v>
      </c>
      <c r="AF238" s="10" t="s">
        <v>1711</v>
      </c>
      <c r="AG238" s="9" t="s">
        <v>76</v>
      </c>
      <c r="AH238" s="13">
        <v>43861</v>
      </c>
      <c r="AI238" s="9" t="s">
        <v>1712</v>
      </c>
      <c r="AJ238" s="12">
        <v>145000</v>
      </c>
      <c r="AK238" s="9" t="s">
        <v>78</v>
      </c>
      <c r="AL238" s="14" t="s">
        <v>79</v>
      </c>
      <c r="AM238" s="9" t="s">
        <v>325</v>
      </c>
      <c r="AN238" s="9" t="s">
        <v>81</v>
      </c>
      <c r="AO238" s="9">
        <v>0</v>
      </c>
      <c r="BA238" s="10" t="s">
        <v>326</v>
      </c>
      <c r="BB238" s="9" t="s">
        <v>327</v>
      </c>
      <c r="BD238" s="10" t="s">
        <v>316</v>
      </c>
      <c r="BJ238" s="13">
        <v>43864</v>
      </c>
    </row>
    <row r="239" spans="1:62" ht="10.8" customHeight="1" x14ac:dyDescent="0.25">
      <c r="A239" s="9">
        <v>4</v>
      </c>
      <c r="B239" s="9" t="s">
        <v>1713</v>
      </c>
      <c r="D239" s="10" t="s">
        <v>344</v>
      </c>
      <c r="E239" s="10" t="s">
        <v>722</v>
      </c>
      <c r="H239" s="4" t="str">
        <f>TRIM(D239)&amp;"-"&amp;TRIM(E239)&amp;IF(TRIM(F239)&lt;&gt;"","-"&amp;TRIM(F239),"")&amp;IF(TRIM(G239)&lt;&gt;"","-"&amp;TRIM(G239),"")</f>
        <v>054-057</v>
      </c>
      <c r="I239" s="9" t="s">
        <v>1714</v>
      </c>
      <c r="J239" s="9">
        <v>1617</v>
      </c>
      <c r="K239" s="11">
        <v>0.26000918000000001</v>
      </c>
      <c r="L239" s="9">
        <v>1</v>
      </c>
      <c r="M239" s="9">
        <v>1</v>
      </c>
      <c r="N239" s="10" t="s">
        <v>65</v>
      </c>
      <c r="O239" s="9" t="s">
        <v>66</v>
      </c>
      <c r="P239" s="10" t="s">
        <v>287</v>
      </c>
      <c r="Q239" s="10" t="s">
        <v>160</v>
      </c>
      <c r="R239" s="10" t="s">
        <v>276</v>
      </c>
      <c r="S239" s="9">
        <v>1</v>
      </c>
      <c r="T239" s="9">
        <v>2019</v>
      </c>
      <c r="U239" s="12">
        <v>124600</v>
      </c>
      <c r="V239" s="12">
        <v>78100</v>
      </c>
      <c r="W239" s="12">
        <v>202700</v>
      </c>
      <c r="X239" s="12">
        <v>0</v>
      </c>
      <c r="Y239" s="9">
        <v>1</v>
      </c>
      <c r="Z239" s="9" t="s">
        <v>1715</v>
      </c>
      <c r="AB239" s="9" t="s">
        <v>1716</v>
      </c>
      <c r="AD239" s="9" t="s">
        <v>1717</v>
      </c>
      <c r="AE239" s="9" t="s">
        <v>74</v>
      </c>
      <c r="AF239" s="10" t="s">
        <v>1718</v>
      </c>
      <c r="AG239" s="9" t="s">
        <v>76</v>
      </c>
      <c r="AH239" s="13">
        <v>43570</v>
      </c>
      <c r="AI239" s="9" t="s">
        <v>1719</v>
      </c>
      <c r="AJ239" s="12">
        <v>229000</v>
      </c>
      <c r="AK239" s="9" t="s">
        <v>78</v>
      </c>
      <c r="AL239" s="14" t="s">
        <v>79</v>
      </c>
      <c r="AM239" s="9" t="s">
        <v>80</v>
      </c>
      <c r="AN239" s="9" t="s">
        <v>81</v>
      </c>
      <c r="AO239" s="9">
        <v>0</v>
      </c>
      <c r="AP239" s="9">
        <v>2</v>
      </c>
      <c r="AQ239" s="9">
        <v>1</v>
      </c>
      <c r="AR239" s="9">
        <v>1935</v>
      </c>
      <c r="AS239" s="10" t="s">
        <v>82</v>
      </c>
      <c r="AT239" s="9">
        <v>1</v>
      </c>
      <c r="AU239" s="9">
        <v>1</v>
      </c>
      <c r="AV239" s="9">
        <v>6</v>
      </c>
      <c r="AW239" s="12">
        <v>2028</v>
      </c>
      <c r="AX239" s="12">
        <v>1308</v>
      </c>
      <c r="AY239" s="9" t="s">
        <v>108</v>
      </c>
      <c r="AZ239" s="9" t="s">
        <v>84</v>
      </c>
      <c r="BA239" s="10" t="s">
        <v>82</v>
      </c>
      <c r="BB239" s="9" t="s">
        <v>133</v>
      </c>
      <c r="BD239" s="10" t="s">
        <v>65</v>
      </c>
      <c r="BJ239" s="13">
        <v>43571</v>
      </c>
    </row>
    <row r="240" spans="1:62" ht="10.8" customHeight="1" x14ac:dyDescent="0.25">
      <c r="A240" s="9">
        <v>3</v>
      </c>
      <c r="B240" s="9" t="s">
        <v>1720</v>
      </c>
      <c r="D240" s="10" t="s">
        <v>1721</v>
      </c>
      <c r="E240" s="10" t="s">
        <v>602</v>
      </c>
      <c r="H240" s="4" t="str">
        <f>TRIM(D240)&amp;"-"&amp;TRIM(E240)&amp;IF(TRIM(F240)&lt;&gt;"","-"&amp;TRIM(F240),"")&amp;IF(TRIM(G240)&lt;&gt;"","-"&amp;TRIM(G240),"")</f>
        <v>091-047</v>
      </c>
      <c r="I240" s="9" t="s">
        <v>1722</v>
      </c>
      <c r="J240" s="9">
        <v>4760</v>
      </c>
      <c r="K240" s="11">
        <v>0.65</v>
      </c>
      <c r="L240" s="9">
        <v>1</v>
      </c>
      <c r="M240" s="9">
        <v>1</v>
      </c>
      <c r="N240" s="10" t="s">
        <v>65</v>
      </c>
      <c r="O240" s="9" t="s">
        <v>66</v>
      </c>
      <c r="P240" s="10" t="s">
        <v>67</v>
      </c>
      <c r="Q240" s="10" t="s">
        <v>295</v>
      </c>
      <c r="R240" s="10" t="s">
        <v>69</v>
      </c>
      <c r="S240" s="9">
        <v>1</v>
      </c>
      <c r="T240" s="9">
        <v>2019</v>
      </c>
      <c r="U240" s="12">
        <v>271500</v>
      </c>
      <c r="V240" s="12">
        <v>431300</v>
      </c>
      <c r="W240" s="12">
        <v>702800</v>
      </c>
      <c r="X240" s="12">
        <v>20000</v>
      </c>
      <c r="Y240" s="9">
        <v>1</v>
      </c>
      <c r="Z240" s="9" t="s">
        <v>1723</v>
      </c>
      <c r="AA240" s="9" t="s">
        <v>1724</v>
      </c>
      <c r="AB240" s="9" t="s">
        <v>1725</v>
      </c>
      <c r="AD240" s="9" t="s">
        <v>73</v>
      </c>
      <c r="AE240" s="9" t="s">
        <v>74</v>
      </c>
      <c r="AF240" s="10" t="s">
        <v>75</v>
      </c>
      <c r="AG240" s="9" t="s">
        <v>76</v>
      </c>
      <c r="AH240" s="13">
        <v>43839</v>
      </c>
      <c r="AI240" s="9" t="s">
        <v>1726</v>
      </c>
      <c r="AJ240" s="12">
        <v>735000</v>
      </c>
      <c r="AK240" s="9" t="s">
        <v>78</v>
      </c>
      <c r="AL240" s="14" t="s">
        <v>79</v>
      </c>
      <c r="AM240" s="9" t="s">
        <v>80</v>
      </c>
      <c r="AN240" s="9" t="s">
        <v>81</v>
      </c>
      <c r="AO240" s="9">
        <v>0</v>
      </c>
      <c r="AP240" s="9">
        <v>1.75</v>
      </c>
      <c r="AQ240" s="9">
        <v>1</v>
      </c>
      <c r="AR240" s="9">
        <v>2004</v>
      </c>
      <c r="AS240" s="10" t="s">
        <v>132</v>
      </c>
      <c r="AT240" s="9">
        <v>3</v>
      </c>
      <c r="AU240" s="9">
        <v>1</v>
      </c>
      <c r="AV240" s="9">
        <v>7</v>
      </c>
      <c r="AW240" s="12">
        <v>5512</v>
      </c>
      <c r="AX240" s="12">
        <v>2592</v>
      </c>
      <c r="AY240" s="9" t="s">
        <v>83</v>
      </c>
      <c r="AZ240" s="9" t="s">
        <v>109</v>
      </c>
      <c r="BA240" s="10" t="s">
        <v>132</v>
      </c>
      <c r="BB240" s="9" t="s">
        <v>167</v>
      </c>
      <c r="BD240" s="10" t="s">
        <v>65</v>
      </c>
      <c r="BJ240" s="13">
        <v>43839</v>
      </c>
    </row>
    <row r="241" spans="1:62" ht="10.8" customHeight="1" x14ac:dyDescent="0.25">
      <c r="A241" s="9">
        <v>6</v>
      </c>
      <c r="B241" s="9" t="s">
        <v>1727</v>
      </c>
      <c r="D241" s="10" t="s">
        <v>292</v>
      </c>
      <c r="E241" s="10" t="s">
        <v>1728</v>
      </c>
      <c r="H241" s="4" t="str">
        <f>TRIM(D241)&amp;"-"&amp;TRIM(E241)&amp;IF(TRIM(F241)&lt;&gt;"","-"&amp;TRIM(F241),"")&amp;IF(TRIM(G241)&lt;&gt;"","-"&amp;TRIM(G241),"")</f>
        <v>094-108</v>
      </c>
      <c r="I241" s="9" t="s">
        <v>1729</v>
      </c>
      <c r="J241" s="9">
        <v>7343</v>
      </c>
      <c r="K241" s="11">
        <v>1.2300045900000001</v>
      </c>
      <c r="L241" s="9">
        <v>1</v>
      </c>
      <c r="M241" s="9">
        <v>1</v>
      </c>
      <c r="N241" s="10" t="s">
        <v>65</v>
      </c>
      <c r="O241" s="9" t="s">
        <v>66</v>
      </c>
      <c r="P241" s="10" t="s">
        <v>67</v>
      </c>
      <c r="Q241" s="10" t="s">
        <v>295</v>
      </c>
      <c r="S241" s="9">
        <v>1</v>
      </c>
      <c r="T241" s="9">
        <v>2019</v>
      </c>
      <c r="U241" s="12">
        <v>544300</v>
      </c>
      <c r="V241" s="12">
        <v>489200</v>
      </c>
      <c r="W241" s="12">
        <v>1033500</v>
      </c>
      <c r="X241" s="12">
        <v>20000</v>
      </c>
      <c r="Y241" s="9">
        <v>1</v>
      </c>
      <c r="Z241" s="9" t="s">
        <v>1730</v>
      </c>
      <c r="AA241" s="9" t="s">
        <v>1731</v>
      </c>
      <c r="AB241" s="9" t="s">
        <v>1732</v>
      </c>
      <c r="AD241" s="9" t="s">
        <v>378</v>
      </c>
      <c r="AE241" s="9" t="s">
        <v>93</v>
      </c>
      <c r="AF241" s="10" t="s">
        <v>1733</v>
      </c>
      <c r="AG241" s="9" t="s">
        <v>76</v>
      </c>
      <c r="AH241" s="13">
        <v>43630</v>
      </c>
      <c r="AI241" s="9" t="s">
        <v>1734</v>
      </c>
      <c r="AJ241" s="12">
        <v>1075000</v>
      </c>
      <c r="AK241" s="9" t="s">
        <v>78</v>
      </c>
      <c r="AL241" s="14" t="s">
        <v>79</v>
      </c>
      <c r="AM241" s="9" t="s">
        <v>80</v>
      </c>
      <c r="AN241" s="9" t="s">
        <v>81</v>
      </c>
      <c r="AO241" s="9">
        <v>0</v>
      </c>
      <c r="AP241" s="9">
        <v>12</v>
      </c>
      <c r="AQ241" s="9">
        <v>1</v>
      </c>
      <c r="AR241" s="9">
        <v>2012</v>
      </c>
      <c r="AS241" s="10" t="s">
        <v>154</v>
      </c>
      <c r="AT241" s="9">
        <v>2</v>
      </c>
      <c r="AV241" s="9">
        <v>5</v>
      </c>
      <c r="AW241" s="12">
        <v>5585</v>
      </c>
      <c r="AX241" s="12">
        <v>2755</v>
      </c>
      <c r="AY241" s="9" t="s">
        <v>108</v>
      </c>
      <c r="AZ241" s="9" t="s">
        <v>84</v>
      </c>
      <c r="BA241" s="10" t="s">
        <v>85</v>
      </c>
      <c r="BB241" s="9" t="s">
        <v>86</v>
      </c>
      <c r="BD241" s="10" t="s">
        <v>65</v>
      </c>
      <c r="BH241" s="9">
        <v>0</v>
      </c>
      <c r="BJ241" s="13">
        <v>43630</v>
      </c>
    </row>
    <row r="242" spans="1:62" ht="10.8" customHeight="1" x14ac:dyDescent="0.25">
      <c r="A242" s="9">
        <v>9</v>
      </c>
      <c r="B242" s="9" t="s">
        <v>1735</v>
      </c>
      <c r="D242" s="10" t="s">
        <v>372</v>
      </c>
      <c r="E242" s="10" t="s">
        <v>556</v>
      </c>
      <c r="H242" s="4" t="str">
        <f>TRIM(D242)&amp;"-"&amp;TRIM(E242)&amp;IF(TRIM(F242)&lt;&gt;"","-"&amp;TRIM(F242),"")&amp;IF(TRIM(G242)&lt;&gt;"","-"&amp;TRIM(G242),"")</f>
        <v>018-035</v>
      </c>
      <c r="I242" s="9" t="s">
        <v>1736</v>
      </c>
      <c r="J242" s="9">
        <v>3403</v>
      </c>
      <c r="K242" s="11">
        <v>0.93999082</v>
      </c>
      <c r="L242" s="9">
        <v>1</v>
      </c>
      <c r="M242" s="9">
        <v>1</v>
      </c>
      <c r="N242" s="10" t="s">
        <v>1572</v>
      </c>
      <c r="O242" s="9" t="s">
        <v>1573</v>
      </c>
      <c r="P242" s="10" t="s">
        <v>125</v>
      </c>
      <c r="Q242" s="10" t="s">
        <v>69</v>
      </c>
      <c r="R242" s="10" t="s">
        <v>127</v>
      </c>
      <c r="S242" s="9">
        <v>1</v>
      </c>
      <c r="T242" s="9">
        <v>2019</v>
      </c>
      <c r="U242" s="12">
        <v>122700</v>
      </c>
      <c r="V242" s="12">
        <v>54500</v>
      </c>
      <c r="W242" s="12">
        <v>177200</v>
      </c>
      <c r="X242" s="12">
        <v>0</v>
      </c>
      <c r="Y242" s="9">
        <v>1</v>
      </c>
      <c r="Z242" s="9" t="s">
        <v>1737</v>
      </c>
      <c r="AB242" s="9" t="s">
        <v>1738</v>
      </c>
      <c r="AD242" s="9" t="s">
        <v>1739</v>
      </c>
      <c r="AE242" s="9" t="s">
        <v>74</v>
      </c>
      <c r="AF242" s="10" t="s">
        <v>1740</v>
      </c>
      <c r="AG242" s="9" t="s">
        <v>76</v>
      </c>
      <c r="AH242" s="13">
        <v>43706</v>
      </c>
      <c r="AI242" s="9" t="s">
        <v>1741</v>
      </c>
      <c r="AJ242" s="12">
        <v>185000</v>
      </c>
      <c r="AK242" s="9" t="s">
        <v>78</v>
      </c>
      <c r="AL242" s="14" t="s">
        <v>79</v>
      </c>
      <c r="AM242" s="9" t="s">
        <v>80</v>
      </c>
      <c r="AN242" s="9" t="s">
        <v>81</v>
      </c>
      <c r="AO242" s="9">
        <v>0</v>
      </c>
      <c r="AP242" s="9">
        <v>1</v>
      </c>
      <c r="AQ242" s="9">
        <v>1</v>
      </c>
      <c r="AR242" s="9">
        <v>1997</v>
      </c>
      <c r="AS242" s="10" t="s">
        <v>155</v>
      </c>
      <c r="AT242" s="9">
        <v>1</v>
      </c>
      <c r="AU242" s="9">
        <v>0</v>
      </c>
      <c r="AV242" s="9">
        <v>2</v>
      </c>
      <c r="AW242" s="12">
        <v>480</v>
      </c>
      <c r="AX242" s="12">
        <v>480</v>
      </c>
      <c r="AY242" s="9" t="s">
        <v>83</v>
      </c>
      <c r="AZ242" s="9" t="s">
        <v>84</v>
      </c>
      <c r="BA242" s="10" t="s">
        <v>155</v>
      </c>
      <c r="BB242" s="9" t="s">
        <v>156</v>
      </c>
      <c r="BD242" s="10" t="s">
        <v>1572</v>
      </c>
      <c r="BJ242" s="13">
        <v>43711</v>
      </c>
    </row>
    <row r="243" spans="1:62" ht="10.8" customHeight="1" x14ac:dyDescent="0.25">
      <c r="A243" s="9">
        <v>29</v>
      </c>
      <c r="B243" s="9" t="s">
        <v>1742</v>
      </c>
      <c r="D243" s="10" t="s">
        <v>272</v>
      </c>
      <c r="E243" s="10" t="s">
        <v>381</v>
      </c>
      <c r="F243" s="10" t="s">
        <v>98</v>
      </c>
      <c r="H243" s="4" t="str">
        <f>TRIM(D243)&amp;"-"&amp;TRIM(E243)&amp;IF(TRIM(F243)&lt;&gt;"","-"&amp;TRIM(F243),"")&amp;IF(TRIM(G243)&lt;&gt;"","-"&amp;TRIM(G243),"")</f>
        <v>056-006-009</v>
      </c>
      <c r="I243" s="9" t="s">
        <v>1743</v>
      </c>
      <c r="J243" s="9">
        <v>6039</v>
      </c>
      <c r="K243" s="11">
        <v>1</v>
      </c>
      <c r="L243" s="9">
        <v>1</v>
      </c>
      <c r="M243" s="9">
        <v>1</v>
      </c>
      <c r="N243" s="10" t="s">
        <v>101</v>
      </c>
      <c r="O243" s="9" t="s">
        <v>102</v>
      </c>
      <c r="Q243" s="10" t="s">
        <v>103</v>
      </c>
      <c r="S243" s="9">
        <v>1</v>
      </c>
      <c r="T243" s="9">
        <v>2019</v>
      </c>
      <c r="U243" s="12">
        <v>253800</v>
      </c>
      <c r="V243" s="12">
        <v>85300</v>
      </c>
      <c r="W243" s="12">
        <v>339100</v>
      </c>
      <c r="X243" s="12">
        <v>26000</v>
      </c>
      <c r="Y243" s="9">
        <v>1</v>
      </c>
      <c r="Z243" s="9" t="s">
        <v>1744</v>
      </c>
      <c r="AA243" s="9" t="s">
        <v>1745</v>
      </c>
      <c r="AB243" s="9" t="s">
        <v>1746</v>
      </c>
      <c r="AD243" s="9" t="s">
        <v>73</v>
      </c>
      <c r="AE243" s="9" t="s">
        <v>74</v>
      </c>
      <c r="AF243" s="10" t="s">
        <v>75</v>
      </c>
      <c r="AG243" s="9" t="s">
        <v>76</v>
      </c>
      <c r="AH243" s="13">
        <v>43756</v>
      </c>
      <c r="AI243" s="9" t="s">
        <v>1747</v>
      </c>
      <c r="AJ243" s="12">
        <v>314900</v>
      </c>
      <c r="AK243" s="9" t="s">
        <v>78</v>
      </c>
      <c r="AL243" s="14" t="s">
        <v>79</v>
      </c>
      <c r="AM243" s="9" t="s">
        <v>80</v>
      </c>
      <c r="AN243" s="9" t="s">
        <v>81</v>
      </c>
      <c r="AO243" s="9">
        <v>0</v>
      </c>
      <c r="AP243" s="9">
        <v>1.5</v>
      </c>
      <c r="AQ243" s="9">
        <v>1</v>
      </c>
      <c r="AR243" s="9">
        <v>2001</v>
      </c>
      <c r="AS243" s="10" t="s">
        <v>82</v>
      </c>
      <c r="AT243" s="9">
        <v>3</v>
      </c>
      <c r="AU243" s="9">
        <v>0</v>
      </c>
      <c r="AV243" s="9">
        <v>7</v>
      </c>
      <c r="AW243" s="12">
        <v>3812</v>
      </c>
      <c r="AX243" s="12">
        <v>1653</v>
      </c>
      <c r="AY243" s="9" t="s">
        <v>108</v>
      </c>
      <c r="AZ243" s="9" t="s">
        <v>84</v>
      </c>
      <c r="BA243" s="10" t="s">
        <v>110</v>
      </c>
      <c r="BB243" s="9" t="s">
        <v>111</v>
      </c>
      <c r="BD243" s="10" t="s">
        <v>101</v>
      </c>
      <c r="BE243" s="9">
        <v>103390</v>
      </c>
      <c r="BF243" s="9" t="s">
        <v>910</v>
      </c>
      <c r="BG243" s="9">
        <v>20</v>
      </c>
      <c r="BJ243" s="13">
        <v>43759</v>
      </c>
    </row>
    <row r="244" spans="1:62" ht="10.8" customHeight="1" x14ac:dyDescent="0.25">
      <c r="A244" s="9">
        <v>33</v>
      </c>
      <c r="B244" s="9" t="s">
        <v>1742</v>
      </c>
      <c r="D244" s="10" t="s">
        <v>272</v>
      </c>
      <c r="E244" s="10" t="s">
        <v>381</v>
      </c>
      <c r="F244" s="10" t="s">
        <v>329</v>
      </c>
      <c r="H244" s="4" t="str">
        <f>TRIM(D244)&amp;"-"&amp;TRIM(E244)&amp;IF(TRIM(F244)&lt;&gt;"","-"&amp;TRIM(F244),"")&amp;IF(TRIM(G244)&lt;&gt;"","-"&amp;TRIM(G244),"")</f>
        <v>056-006-011</v>
      </c>
      <c r="I244" s="9" t="s">
        <v>1748</v>
      </c>
      <c r="J244" s="9">
        <v>6041</v>
      </c>
      <c r="K244" s="11">
        <v>1</v>
      </c>
      <c r="L244" s="9">
        <v>1</v>
      </c>
      <c r="M244" s="9">
        <v>1</v>
      </c>
      <c r="N244" s="10" t="s">
        <v>101</v>
      </c>
      <c r="O244" s="9" t="s">
        <v>102</v>
      </c>
      <c r="Q244" s="10" t="s">
        <v>103</v>
      </c>
      <c r="S244" s="9">
        <v>1</v>
      </c>
      <c r="T244" s="9">
        <v>2019</v>
      </c>
      <c r="U244" s="12">
        <v>230700</v>
      </c>
      <c r="V244" s="12">
        <v>85300</v>
      </c>
      <c r="W244" s="12">
        <v>316000</v>
      </c>
      <c r="X244" s="12">
        <v>20000</v>
      </c>
      <c r="Y244" s="9">
        <v>1</v>
      </c>
      <c r="Z244" s="9" t="s">
        <v>1749</v>
      </c>
      <c r="AB244" s="9" t="s">
        <v>1750</v>
      </c>
      <c r="AD244" s="9" t="s">
        <v>1751</v>
      </c>
      <c r="AE244" s="9" t="s">
        <v>248</v>
      </c>
      <c r="AF244" s="10" t="s">
        <v>1752</v>
      </c>
      <c r="AG244" s="9" t="s">
        <v>76</v>
      </c>
      <c r="AH244" s="13">
        <v>43861</v>
      </c>
      <c r="AI244" s="9" t="s">
        <v>1753</v>
      </c>
      <c r="AJ244" s="12">
        <v>280000</v>
      </c>
      <c r="AK244" s="9" t="s">
        <v>334</v>
      </c>
      <c r="AL244" s="14" t="s">
        <v>79</v>
      </c>
      <c r="AM244" s="9" t="s">
        <v>80</v>
      </c>
      <c r="AN244" s="9" t="s">
        <v>81</v>
      </c>
      <c r="AO244" s="9">
        <v>0</v>
      </c>
      <c r="AP244" s="9">
        <v>1.75</v>
      </c>
      <c r="AQ244" s="9">
        <v>1</v>
      </c>
      <c r="AR244" s="9">
        <v>2002</v>
      </c>
      <c r="AS244" s="10" t="s">
        <v>154</v>
      </c>
      <c r="AT244" s="9">
        <v>2</v>
      </c>
      <c r="AU244" s="9">
        <v>0</v>
      </c>
      <c r="AV244" s="9">
        <v>6</v>
      </c>
      <c r="AW244" s="12">
        <v>3030</v>
      </c>
      <c r="AX244" s="12">
        <v>1455</v>
      </c>
      <c r="AY244" s="9" t="s">
        <v>108</v>
      </c>
      <c r="AZ244" s="9" t="s">
        <v>84</v>
      </c>
      <c r="BA244" s="10" t="s">
        <v>110</v>
      </c>
      <c r="BB244" s="9" t="s">
        <v>111</v>
      </c>
      <c r="BD244" s="10" t="s">
        <v>101</v>
      </c>
      <c r="BE244" s="9">
        <v>103390</v>
      </c>
      <c r="BF244" s="9" t="s">
        <v>910</v>
      </c>
      <c r="BG244" s="9">
        <v>20</v>
      </c>
      <c r="BJ244" s="13">
        <v>43864</v>
      </c>
    </row>
    <row r="245" spans="1:62" ht="10.8" customHeight="1" x14ac:dyDescent="0.25">
      <c r="A245" s="9">
        <v>90</v>
      </c>
      <c r="B245" s="9" t="s">
        <v>1742</v>
      </c>
      <c r="D245" s="10" t="s">
        <v>272</v>
      </c>
      <c r="E245" s="10" t="s">
        <v>381</v>
      </c>
      <c r="F245" s="10" t="s">
        <v>157</v>
      </c>
      <c r="H245" s="4" t="str">
        <f>TRIM(D245)&amp;"-"&amp;TRIM(E245)&amp;IF(TRIM(F245)&lt;&gt;"","-"&amp;TRIM(F245),"")&amp;IF(TRIM(G245)&lt;&gt;"","-"&amp;TRIM(G245),"")</f>
        <v>056-006-029</v>
      </c>
      <c r="I245" s="9" t="s">
        <v>1754</v>
      </c>
      <c r="J245" s="9">
        <v>6060</v>
      </c>
      <c r="K245" s="11">
        <v>1</v>
      </c>
      <c r="L245" s="9">
        <v>1</v>
      </c>
      <c r="M245" s="9">
        <v>1</v>
      </c>
      <c r="N245" s="10" t="s">
        <v>101</v>
      </c>
      <c r="O245" s="9" t="s">
        <v>102</v>
      </c>
      <c r="Q245" s="10" t="s">
        <v>103</v>
      </c>
      <c r="S245" s="9">
        <v>1</v>
      </c>
      <c r="T245" s="9">
        <v>2019</v>
      </c>
      <c r="U245" s="12">
        <v>263500</v>
      </c>
      <c r="V245" s="12">
        <v>85300</v>
      </c>
      <c r="W245" s="12">
        <v>348800</v>
      </c>
      <c r="X245" s="12">
        <v>20000</v>
      </c>
      <c r="Y245" s="9">
        <v>1</v>
      </c>
      <c r="Z245" s="9" t="s">
        <v>1755</v>
      </c>
      <c r="AA245" s="9" t="s">
        <v>1756</v>
      </c>
      <c r="AB245" s="9" t="s">
        <v>1757</v>
      </c>
      <c r="AD245" s="9" t="s">
        <v>1758</v>
      </c>
      <c r="AE245" s="9" t="s">
        <v>248</v>
      </c>
      <c r="AF245" s="10" t="s">
        <v>1759</v>
      </c>
      <c r="AG245" s="9" t="s">
        <v>76</v>
      </c>
      <c r="AH245" s="13">
        <v>43844</v>
      </c>
      <c r="AI245" s="9" t="s">
        <v>1760</v>
      </c>
      <c r="AJ245" s="12">
        <v>334000</v>
      </c>
      <c r="AK245" s="9" t="s">
        <v>334</v>
      </c>
      <c r="AL245" s="14" t="s">
        <v>79</v>
      </c>
      <c r="AM245" s="9" t="s">
        <v>80</v>
      </c>
      <c r="AN245" s="9" t="s">
        <v>81</v>
      </c>
      <c r="AO245" s="9">
        <v>0</v>
      </c>
      <c r="AP245" s="9">
        <v>1.5</v>
      </c>
      <c r="AQ245" s="9">
        <v>1</v>
      </c>
      <c r="AR245" s="9">
        <v>2003</v>
      </c>
      <c r="AS245" s="10" t="s">
        <v>82</v>
      </c>
      <c r="AT245" s="9">
        <v>3</v>
      </c>
      <c r="AU245" s="9">
        <v>0</v>
      </c>
      <c r="AV245" s="9">
        <v>7</v>
      </c>
      <c r="AW245" s="12">
        <v>3812</v>
      </c>
      <c r="AX245" s="12">
        <v>1797</v>
      </c>
      <c r="AY245" s="9" t="s">
        <v>108</v>
      </c>
      <c r="AZ245" s="9" t="s">
        <v>84</v>
      </c>
      <c r="BA245" s="10" t="s">
        <v>110</v>
      </c>
      <c r="BB245" s="9" t="s">
        <v>111</v>
      </c>
      <c r="BD245" s="10" t="s">
        <v>101</v>
      </c>
      <c r="BE245" s="9">
        <v>103390</v>
      </c>
      <c r="BF245" s="9" t="s">
        <v>910</v>
      </c>
      <c r="BG245" s="9">
        <v>20</v>
      </c>
      <c r="BJ245" s="13">
        <v>43844</v>
      </c>
    </row>
    <row r="246" spans="1:62" ht="10.8" customHeight="1" x14ac:dyDescent="0.25">
      <c r="A246" s="9">
        <v>14</v>
      </c>
      <c r="B246" s="9" t="s">
        <v>1761</v>
      </c>
      <c r="C246" s="9">
        <v>1</v>
      </c>
      <c r="D246" s="10" t="s">
        <v>1762</v>
      </c>
      <c r="E246" s="10" t="s">
        <v>214</v>
      </c>
      <c r="F246" s="10" t="s">
        <v>242</v>
      </c>
      <c r="H246" s="4" t="str">
        <f>TRIM(D246)&amp;"-"&amp;TRIM(E246)&amp;IF(TRIM(F246)&lt;&gt;"","-"&amp;TRIM(F246),"")&amp;IF(TRIM(G246)&lt;&gt;"","-"&amp;TRIM(G246),"")</f>
        <v>045-005-001</v>
      </c>
      <c r="I246" s="9" t="s">
        <v>1763</v>
      </c>
      <c r="J246" s="9">
        <v>5064</v>
      </c>
      <c r="K246" s="11">
        <v>1</v>
      </c>
      <c r="L246" s="9">
        <v>1</v>
      </c>
      <c r="M246" s="9">
        <v>1</v>
      </c>
      <c r="N246" s="10" t="s">
        <v>101</v>
      </c>
      <c r="O246" s="9" t="s">
        <v>102</v>
      </c>
      <c r="Q246" s="10" t="s">
        <v>103</v>
      </c>
      <c r="S246" s="9">
        <v>1</v>
      </c>
      <c r="T246" s="9">
        <v>2019</v>
      </c>
      <c r="U246" s="12">
        <v>91800</v>
      </c>
      <c r="V246" s="12">
        <v>33300</v>
      </c>
      <c r="W246" s="12">
        <v>125100</v>
      </c>
      <c r="X246" s="12">
        <v>0</v>
      </c>
      <c r="Y246" s="9">
        <v>2</v>
      </c>
      <c r="Z246" s="9" t="s">
        <v>1764</v>
      </c>
      <c r="AB246" s="9" t="s">
        <v>1765</v>
      </c>
      <c r="AD246" s="9" t="s">
        <v>73</v>
      </c>
      <c r="AE246" s="9" t="s">
        <v>74</v>
      </c>
      <c r="AF246" s="10" t="s">
        <v>75</v>
      </c>
      <c r="AG246" s="9" t="s">
        <v>76</v>
      </c>
      <c r="AH246" s="13">
        <v>43623</v>
      </c>
      <c r="AI246" s="9" t="s">
        <v>1766</v>
      </c>
      <c r="AJ246" s="12">
        <v>174000</v>
      </c>
      <c r="AK246" s="9" t="s">
        <v>78</v>
      </c>
      <c r="AL246" s="14" t="s">
        <v>79</v>
      </c>
      <c r="AM246" s="9" t="s">
        <v>80</v>
      </c>
      <c r="AN246" s="9" t="s">
        <v>81</v>
      </c>
      <c r="AO246" s="9">
        <v>0</v>
      </c>
      <c r="AP246" s="9">
        <v>1</v>
      </c>
      <c r="AQ246" s="9">
        <v>1</v>
      </c>
      <c r="AR246" s="9">
        <v>1860</v>
      </c>
      <c r="AS246" s="10" t="s">
        <v>155</v>
      </c>
      <c r="AT246" s="9">
        <v>1</v>
      </c>
      <c r="AU246" s="9">
        <v>0</v>
      </c>
      <c r="AV246" s="9">
        <v>3</v>
      </c>
      <c r="AW246" s="12">
        <v>1224</v>
      </c>
      <c r="AX246" s="12">
        <v>612</v>
      </c>
      <c r="AY246" s="9" t="s">
        <v>251</v>
      </c>
      <c r="AZ246" s="9" t="s">
        <v>252</v>
      </c>
      <c r="BA246" s="10" t="s">
        <v>110</v>
      </c>
      <c r="BB246" s="9" t="s">
        <v>111</v>
      </c>
      <c r="BD246" s="10" t="s">
        <v>101</v>
      </c>
      <c r="BE246" s="9">
        <v>103374</v>
      </c>
      <c r="BF246" s="9" t="s">
        <v>1767</v>
      </c>
      <c r="BG246" s="9">
        <v>7</v>
      </c>
      <c r="BJ246" s="13">
        <v>43626</v>
      </c>
    </row>
    <row r="247" spans="1:62" ht="10.8" customHeight="1" x14ac:dyDescent="0.25">
      <c r="A247" s="9">
        <v>14</v>
      </c>
      <c r="B247" s="9" t="s">
        <v>1761</v>
      </c>
      <c r="C247" s="9">
        <v>7</v>
      </c>
      <c r="D247" s="10" t="s">
        <v>1762</v>
      </c>
      <c r="E247" s="10" t="s">
        <v>214</v>
      </c>
      <c r="F247" s="10" t="s">
        <v>273</v>
      </c>
      <c r="H247" s="4" t="str">
        <f>TRIM(D247)&amp;"-"&amp;TRIM(E247)&amp;IF(TRIM(F247)&lt;&gt;"","-"&amp;TRIM(F247),"")&amp;IF(TRIM(G247)&lt;&gt;"","-"&amp;TRIM(G247),"")</f>
        <v>045-005-007</v>
      </c>
      <c r="I247" s="9" t="s">
        <v>1768</v>
      </c>
      <c r="J247" s="9">
        <v>344</v>
      </c>
      <c r="K247" s="11">
        <v>1</v>
      </c>
      <c r="L247" s="9">
        <v>1</v>
      </c>
      <c r="M247" s="9">
        <v>1</v>
      </c>
      <c r="N247" s="10" t="s">
        <v>101</v>
      </c>
      <c r="O247" s="9" t="s">
        <v>102</v>
      </c>
      <c r="Q247" s="10" t="s">
        <v>103</v>
      </c>
      <c r="S247" s="9">
        <v>1</v>
      </c>
      <c r="T247" s="9">
        <v>2019</v>
      </c>
      <c r="U247" s="12">
        <v>121500</v>
      </c>
      <c r="V247" s="12">
        <v>33300</v>
      </c>
      <c r="W247" s="12">
        <v>154800</v>
      </c>
      <c r="X247" s="12">
        <v>0</v>
      </c>
      <c r="Y247" s="9">
        <v>1</v>
      </c>
      <c r="Z247" s="9" t="s">
        <v>1769</v>
      </c>
      <c r="AB247" s="9" t="s">
        <v>1770</v>
      </c>
      <c r="AD247" s="9" t="s">
        <v>73</v>
      </c>
      <c r="AE247" s="9" t="s">
        <v>74</v>
      </c>
      <c r="AF247" s="10" t="s">
        <v>75</v>
      </c>
      <c r="AG247" s="9" t="s">
        <v>76</v>
      </c>
      <c r="AH247" s="13">
        <v>43675</v>
      </c>
      <c r="AI247" s="9" t="s">
        <v>1771</v>
      </c>
      <c r="AJ247" s="12">
        <v>175000</v>
      </c>
      <c r="AK247" s="9" t="s">
        <v>78</v>
      </c>
      <c r="AL247" s="14" t="s">
        <v>79</v>
      </c>
      <c r="AM247" s="9" t="s">
        <v>80</v>
      </c>
      <c r="AN247" s="9" t="s">
        <v>81</v>
      </c>
      <c r="AO247" s="9">
        <v>0</v>
      </c>
      <c r="AP247" s="9">
        <v>2</v>
      </c>
      <c r="AQ247" s="9">
        <v>1</v>
      </c>
      <c r="AR247" s="9">
        <v>1860</v>
      </c>
      <c r="AS247" s="10" t="s">
        <v>154</v>
      </c>
      <c r="AT247" s="9">
        <v>1</v>
      </c>
      <c r="AU247" s="9">
        <v>0</v>
      </c>
      <c r="AV247" s="9">
        <v>4</v>
      </c>
      <c r="AW247" s="12">
        <v>1572</v>
      </c>
      <c r="AX247" s="12">
        <v>1048</v>
      </c>
      <c r="AY247" s="9" t="s">
        <v>251</v>
      </c>
      <c r="AZ247" s="9" t="s">
        <v>252</v>
      </c>
      <c r="BA247" s="10" t="s">
        <v>110</v>
      </c>
      <c r="BB247" s="9" t="s">
        <v>111</v>
      </c>
      <c r="BD247" s="10" t="s">
        <v>101</v>
      </c>
      <c r="BE247" s="9">
        <v>103374</v>
      </c>
      <c r="BF247" s="9" t="s">
        <v>1767</v>
      </c>
      <c r="BG247" s="9">
        <v>7</v>
      </c>
      <c r="BJ247" s="13">
        <v>43683</v>
      </c>
    </row>
    <row r="248" spans="1:62" ht="10.8" customHeight="1" x14ac:dyDescent="0.25">
      <c r="A248" s="9">
        <v>14</v>
      </c>
      <c r="B248" s="9" t="s">
        <v>1761</v>
      </c>
      <c r="C248" s="9">
        <v>1</v>
      </c>
      <c r="D248" s="10" t="s">
        <v>1762</v>
      </c>
      <c r="E248" s="10" t="s">
        <v>214</v>
      </c>
      <c r="F248" s="10" t="s">
        <v>242</v>
      </c>
      <c r="H248" s="4" t="str">
        <f>TRIM(D248)&amp;"-"&amp;TRIM(E248)&amp;IF(TRIM(F248)&lt;&gt;"","-"&amp;TRIM(F248),"")&amp;IF(TRIM(G248)&lt;&gt;"","-"&amp;TRIM(G248),"")</f>
        <v>045-005-001</v>
      </c>
      <c r="I248" s="9" t="s">
        <v>1763</v>
      </c>
      <c r="J248" s="9">
        <v>5064</v>
      </c>
      <c r="K248" s="11">
        <v>1</v>
      </c>
      <c r="L248" s="9">
        <v>1</v>
      </c>
      <c r="M248" s="9">
        <v>1</v>
      </c>
      <c r="N248" s="10" t="s">
        <v>101</v>
      </c>
      <c r="O248" s="9" t="s">
        <v>102</v>
      </c>
      <c r="Q248" s="10" t="s">
        <v>103</v>
      </c>
      <c r="S248" s="9">
        <v>1</v>
      </c>
      <c r="T248" s="9">
        <v>2019</v>
      </c>
      <c r="U248" s="12">
        <v>91800</v>
      </c>
      <c r="V248" s="12">
        <v>33300</v>
      </c>
      <c r="W248" s="12">
        <v>125100</v>
      </c>
      <c r="X248" s="12">
        <v>0</v>
      </c>
      <c r="Y248" s="9">
        <v>1</v>
      </c>
      <c r="Z248" s="9" t="s">
        <v>1772</v>
      </c>
      <c r="AB248" s="9" t="s">
        <v>1773</v>
      </c>
      <c r="AD248" s="9" t="s">
        <v>73</v>
      </c>
      <c r="AE248" s="9" t="s">
        <v>74</v>
      </c>
      <c r="AF248" s="10" t="s">
        <v>75</v>
      </c>
      <c r="AG248" s="9" t="s">
        <v>76</v>
      </c>
      <c r="AH248" s="13">
        <v>43811</v>
      </c>
      <c r="AI248" s="9" t="s">
        <v>1774</v>
      </c>
      <c r="AJ248" s="12">
        <v>170000</v>
      </c>
      <c r="AK248" s="9" t="s">
        <v>650</v>
      </c>
      <c r="AL248" s="14" t="s">
        <v>79</v>
      </c>
      <c r="AM248" s="9" t="s">
        <v>80</v>
      </c>
      <c r="AN248" s="9" t="s">
        <v>81</v>
      </c>
      <c r="AO248" s="9">
        <v>0</v>
      </c>
      <c r="AP248" s="9">
        <v>1</v>
      </c>
      <c r="AQ248" s="9">
        <v>1</v>
      </c>
      <c r="AR248" s="9">
        <v>1860</v>
      </c>
      <c r="AS248" s="10" t="s">
        <v>155</v>
      </c>
      <c r="AT248" s="9">
        <v>1</v>
      </c>
      <c r="AU248" s="9">
        <v>0</v>
      </c>
      <c r="AV248" s="9">
        <v>3</v>
      </c>
      <c r="AW248" s="12">
        <v>1224</v>
      </c>
      <c r="AX248" s="12">
        <v>612</v>
      </c>
      <c r="AY248" s="9" t="s">
        <v>251</v>
      </c>
      <c r="AZ248" s="9" t="s">
        <v>252</v>
      </c>
      <c r="BA248" s="10" t="s">
        <v>110</v>
      </c>
      <c r="BB248" s="9" t="s">
        <v>111</v>
      </c>
      <c r="BD248" s="10" t="s">
        <v>101</v>
      </c>
      <c r="BE248" s="9">
        <v>103374</v>
      </c>
      <c r="BF248" s="9" t="s">
        <v>1767</v>
      </c>
      <c r="BG248" s="9">
        <v>7</v>
      </c>
      <c r="BJ248" s="13">
        <v>43815</v>
      </c>
    </row>
    <row r="249" spans="1:62" ht="10.8" customHeight="1" x14ac:dyDescent="0.25">
      <c r="A249" s="9">
        <v>25</v>
      </c>
      <c r="B249" s="9" t="s">
        <v>1761</v>
      </c>
      <c r="D249" s="10" t="s">
        <v>1762</v>
      </c>
      <c r="E249" s="10" t="s">
        <v>1363</v>
      </c>
      <c r="H249" s="4" t="str">
        <f>TRIM(D249)&amp;"-"&amp;TRIM(E249)&amp;IF(TRIM(F249)&lt;&gt;"","-"&amp;TRIM(F249),"")&amp;IF(TRIM(G249)&lt;&gt;"","-"&amp;TRIM(G249),"")</f>
        <v>045-044</v>
      </c>
      <c r="I249" s="9" t="s">
        <v>1775</v>
      </c>
      <c r="J249" s="9">
        <v>2688</v>
      </c>
      <c r="K249" s="11">
        <v>1.1600091800000001</v>
      </c>
      <c r="L249" s="9">
        <v>1</v>
      </c>
      <c r="M249" s="9">
        <v>1</v>
      </c>
      <c r="N249" s="10" t="s">
        <v>65</v>
      </c>
      <c r="O249" s="9" t="s">
        <v>66</v>
      </c>
      <c r="P249" s="10" t="s">
        <v>287</v>
      </c>
      <c r="Q249" s="10" t="s">
        <v>139</v>
      </c>
      <c r="R249" s="10" t="s">
        <v>276</v>
      </c>
      <c r="S249" s="9">
        <v>1</v>
      </c>
      <c r="T249" s="9">
        <v>2019</v>
      </c>
      <c r="U249" s="12">
        <v>623500</v>
      </c>
      <c r="V249" s="12">
        <v>224100</v>
      </c>
      <c r="W249" s="12">
        <v>847600</v>
      </c>
      <c r="X249" s="12">
        <v>26000</v>
      </c>
      <c r="Y249" s="9">
        <v>1</v>
      </c>
      <c r="Z249" s="9" t="s">
        <v>1776</v>
      </c>
      <c r="AA249" s="9" t="s">
        <v>1777</v>
      </c>
      <c r="AB249" s="9" t="s">
        <v>1778</v>
      </c>
      <c r="AD249" s="9" t="s">
        <v>1779</v>
      </c>
      <c r="AE249" s="9" t="s">
        <v>307</v>
      </c>
      <c r="AF249" s="10" t="s">
        <v>1780</v>
      </c>
      <c r="AG249" s="9" t="s">
        <v>76</v>
      </c>
      <c r="AH249" s="13">
        <v>43768</v>
      </c>
      <c r="AI249" s="9" t="s">
        <v>1781</v>
      </c>
      <c r="AJ249" s="12">
        <v>670000</v>
      </c>
      <c r="AK249" s="9" t="s">
        <v>78</v>
      </c>
      <c r="AL249" s="14" t="s">
        <v>79</v>
      </c>
      <c r="AM249" s="9" t="s">
        <v>80</v>
      </c>
      <c r="AN249" s="9" t="s">
        <v>81</v>
      </c>
      <c r="AO249" s="9">
        <v>0</v>
      </c>
      <c r="AP249" s="9">
        <v>2</v>
      </c>
      <c r="AQ249" s="9">
        <v>1</v>
      </c>
      <c r="AR249" s="9">
        <v>1846</v>
      </c>
      <c r="AS249" s="10" t="s">
        <v>239</v>
      </c>
      <c r="AT249" s="9">
        <v>6</v>
      </c>
      <c r="AU249" s="9">
        <v>1</v>
      </c>
      <c r="AV249" s="9">
        <v>12</v>
      </c>
      <c r="AW249" s="12">
        <v>10280</v>
      </c>
      <c r="AX249" s="12">
        <v>4914</v>
      </c>
      <c r="AY249" s="9" t="s">
        <v>108</v>
      </c>
      <c r="AZ249" s="9" t="s">
        <v>84</v>
      </c>
      <c r="BA249" s="10" t="s">
        <v>1782</v>
      </c>
      <c r="BB249" s="9" t="s">
        <v>1783</v>
      </c>
      <c r="BD249" s="10" t="s">
        <v>65</v>
      </c>
      <c r="BJ249" s="13">
        <v>43768</v>
      </c>
    </row>
    <row r="250" spans="1:62" ht="10.8" customHeight="1" x14ac:dyDescent="0.25">
      <c r="A250" s="9">
        <v>37</v>
      </c>
      <c r="B250" s="9" t="s">
        <v>1761</v>
      </c>
      <c r="D250" s="10" t="s">
        <v>1762</v>
      </c>
      <c r="E250" s="10" t="s">
        <v>432</v>
      </c>
      <c r="H250" s="4" t="str">
        <f>TRIM(D250)&amp;"-"&amp;TRIM(E250)&amp;IF(TRIM(F250)&lt;&gt;"","-"&amp;TRIM(F250),"")&amp;IF(TRIM(G250)&lt;&gt;"","-"&amp;TRIM(G250),"")</f>
        <v>045-050</v>
      </c>
      <c r="I250" s="9" t="s">
        <v>1784</v>
      </c>
      <c r="J250" s="9">
        <v>1390</v>
      </c>
      <c r="K250" s="11">
        <v>2.13000459</v>
      </c>
      <c r="L250" s="9">
        <v>1</v>
      </c>
      <c r="M250" s="9">
        <v>1</v>
      </c>
      <c r="N250" s="10" t="s">
        <v>65</v>
      </c>
      <c r="O250" s="9" t="s">
        <v>66</v>
      </c>
      <c r="P250" s="10" t="s">
        <v>287</v>
      </c>
      <c r="Q250" s="10" t="s">
        <v>139</v>
      </c>
      <c r="R250" s="10" t="s">
        <v>276</v>
      </c>
      <c r="S250" s="9">
        <v>1</v>
      </c>
      <c r="T250" s="9">
        <v>2019</v>
      </c>
      <c r="U250" s="12">
        <v>621600</v>
      </c>
      <c r="V250" s="12">
        <v>294800</v>
      </c>
      <c r="W250" s="12">
        <v>916400</v>
      </c>
      <c r="X250" s="12">
        <v>0</v>
      </c>
      <c r="Y250" s="9">
        <v>1</v>
      </c>
      <c r="Z250" s="9" t="s">
        <v>1785</v>
      </c>
      <c r="AB250" s="9" t="s">
        <v>1786</v>
      </c>
      <c r="AD250" s="9" t="s">
        <v>73</v>
      </c>
      <c r="AE250" s="9" t="s">
        <v>74</v>
      </c>
      <c r="AF250" s="10" t="s">
        <v>75</v>
      </c>
      <c r="AG250" s="9" t="s">
        <v>76</v>
      </c>
      <c r="AH250" s="13">
        <v>43832</v>
      </c>
      <c r="AI250" s="9" t="s">
        <v>1787</v>
      </c>
      <c r="AJ250" s="12">
        <v>640000</v>
      </c>
      <c r="AK250" s="9" t="s">
        <v>78</v>
      </c>
      <c r="AL250" s="14" t="s">
        <v>79</v>
      </c>
      <c r="AM250" s="9" t="s">
        <v>80</v>
      </c>
      <c r="AN250" s="9" t="s">
        <v>81</v>
      </c>
      <c r="AO250" s="9">
        <v>0</v>
      </c>
      <c r="AP250" s="9">
        <v>2</v>
      </c>
      <c r="AQ250" s="9">
        <v>1</v>
      </c>
      <c r="AR250" s="9">
        <v>1852</v>
      </c>
      <c r="AS250" s="10" t="s">
        <v>132</v>
      </c>
      <c r="AT250" s="9">
        <v>2</v>
      </c>
      <c r="AU250" s="9">
        <v>1</v>
      </c>
      <c r="AV250" s="9">
        <v>10</v>
      </c>
      <c r="AW250" s="12">
        <v>8328</v>
      </c>
      <c r="AX250" s="12">
        <v>3972</v>
      </c>
      <c r="AY250" s="9" t="s">
        <v>83</v>
      </c>
      <c r="AZ250" s="9" t="s">
        <v>84</v>
      </c>
      <c r="BA250" s="10" t="s">
        <v>1782</v>
      </c>
      <c r="BB250" s="9" t="s">
        <v>1783</v>
      </c>
      <c r="BD250" s="10" t="s">
        <v>65</v>
      </c>
      <c r="BJ250" s="13">
        <v>43832</v>
      </c>
    </row>
    <row r="251" spans="1:62" ht="10.8" customHeight="1" x14ac:dyDescent="0.25">
      <c r="A251" s="9">
        <v>45</v>
      </c>
      <c r="B251" s="9" t="s">
        <v>1761</v>
      </c>
      <c r="C251" s="9">
        <v>3</v>
      </c>
      <c r="D251" s="10" t="s">
        <v>1762</v>
      </c>
      <c r="E251" s="10" t="s">
        <v>537</v>
      </c>
      <c r="F251" s="10" t="s">
        <v>189</v>
      </c>
      <c r="H251" s="4" t="str">
        <f>TRIM(D251)&amp;"-"&amp;TRIM(E251)&amp;IF(TRIM(F251)&lt;&gt;"","-"&amp;TRIM(F251),"")&amp;IF(TRIM(G251)&lt;&gt;"","-"&amp;TRIM(G251),"")</f>
        <v>045-052-003</v>
      </c>
      <c r="I251" s="9" t="s">
        <v>1788</v>
      </c>
      <c r="J251" s="9">
        <v>4866</v>
      </c>
      <c r="K251" s="11">
        <v>1</v>
      </c>
      <c r="L251" s="9">
        <v>1</v>
      </c>
      <c r="M251" s="9">
        <v>1</v>
      </c>
      <c r="N251" s="10" t="s">
        <v>101</v>
      </c>
      <c r="O251" s="9" t="s">
        <v>102</v>
      </c>
      <c r="Q251" s="10" t="s">
        <v>103</v>
      </c>
      <c r="S251" s="9">
        <v>1</v>
      </c>
      <c r="T251" s="9">
        <v>2019</v>
      </c>
      <c r="U251" s="12">
        <v>130800</v>
      </c>
      <c r="V251" s="12">
        <v>73300</v>
      </c>
      <c r="W251" s="12">
        <v>204100</v>
      </c>
      <c r="X251" s="12">
        <v>0</v>
      </c>
      <c r="Y251" s="9">
        <v>1</v>
      </c>
      <c r="Z251" s="9" t="s">
        <v>1789</v>
      </c>
      <c r="AB251" s="9" t="s">
        <v>1790</v>
      </c>
      <c r="AD251" s="9" t="s">
        <v>73</v>
      </c>
      <c r="AE251" s="9" t="s">
        <v>74</v>
      </c>
      <c r="AF251" s="10" t="s">
        <v>75</v>
      </c>
      <c r="AG251" s="9" t="s">
        <v>76</v>
      </c>
      <c r="AH251" s="13">
        <v>43567</v>
      </c>
      <c r="AI251" s="9" t="s">
        <v>1791</v>
      </c>
      <c r="AJ251" s="12">
        <v>207000</v>
      </c>
      <c r="AK251" s="9" t="s">
        <v>78</v>
      </c>
      <c r="AL251" s="14" t="s">
        <v>79</v>
      </c>
      <c r="AM251" s="9" t="s">
        <v>80</v>
      </c>
      <c r="AN251" s="9" t="s">
        <v>81</v>
      </c>
      <c r="AO251" s="9">
        <v>0</v>
      </c>
      <c r="AP251" s="9">
        <v>1</v>
      </c>
      <c r="AQ251" s="9">
        <v>1</v>
      </c>
      <c r="AR251" s="9">
        <v>1790</v>
      </c>
      <c r="AS251" s="10" t="s">
        <v>154</v>
      </c>
      <c r="AT251" s="9">
        <v>1</v>
      </c>
      <c r="AU251" s="9">
        <v>0</v>
      </c>
      <c r="AV251" s="9">
        <v>6</v>
      </c>
      <c r="AW251" s="12">
        <v>1158</v>
      </c>
      <c r="AX251" s="12">
        <v>1158</v>
      </c>
      <c r="AY251" s="9" t="s">
        <v>251</v>
      </c>
      <c r="AZ251" s="9" t="s">
        <v>252</v>
      </c>
      <c r="BA251" s="10" t="s">
        <v>110</v>
      </c>
      <c r="BB251" s="9" t="s">
        <v>111</v>
      </c>
      <c r="BD251" s="10" t="s">
        <v>101</v>
      </c>
      <c r="BE251" s="9">
        <v>103375</v>
      </c>
      <c r="BF251" s="9" t="s">
        <v>1792</v>
      </c>
      <c r="BG251" s="9">
        <v>8</v>
      </c>
      <c r="BJ251" s="13">
        <v>43571</v>
      </c>
    </row>
    <row r="252" spans="1:62" ht="10.8" customHeight="1" x14ac:dyDescent="0.25">
      <c r="A252" s="9">
        <v>70</v>
      </c>
      <c r="B252" s="9" t="s">
        <v>1761</v>
      </c>
      <c r="D252" s="10" t="s">
        <v>293</v>
      </c>
      <c r="E252" s="10" t="s">
        <v>214</v>
      </c>
      <c r="H252" s="4" t="str">
        <f>TRIM(D252)&amp;"-"&amp;TRIM(E252)&amp;IF(TRIM(F252)&lt;&gt;"","-"&amp;TRIM(F252),"")&amp;IF(TRIM(G252)&lt;&gt;"","-"&amp;TRIM(G252),"")</f>
        <v>075-005</v>
      </c>
      <c r="I252" s="9" t="s">
        <v>1793</v>
      </c>
      <c r="J252" s="9">
        <v>1118</v>
      </c>
      <c r="K252" s="11">
        <v>2.2000000000000002</v>
      </c>
      <c r="L252" s="9">
        <v>1</v>
      </c>
      <c r="M252" s="9">
        <v>1</v>
      </c>
      <c r="N252" s="10" t="s">
        <v>65</v>
      </c>
      <c r="O252" s="9" t="s">
        <v>66</v>
      </c>
      <c r="P252" s="10" t="s">
        <v>359</v>
      </c>
      <c r="Q252" s="10" t="s">
        <v>160</v>
      </c>
      <c r="R252" s="10" t="s">
        <v>318</v>
      </c>
      <c r="S252" s="9">
        <v>1</v>
      </c>
      <c r="T252" s="9">
        <v>2019</v>
      </c>
      <c r="U252" s="12">
        <v>465300</v>
      </c>
      <c r="V252" s="12">
        <v>171500</v>
      </c>
      <c r="W252" s="12">
        <v>636800</v>
      </c>
      <c r="X252" s="12">
        <v>0</v>
      </c>
      <c r="Y252" s="9">
        <v>1</v>
      </c>
      <c r="Z252" s="9" t="s">
        <v>1794</v>
      </c>
      <c r="AA252" s="9" t="s">
        <v>1795</v>
      </c>
      <c r="AB252" s="9" t="s">
        <v>1796</v>
      </c>
      <c r="AD252" s="9" t="s">
        <v>1797</v>
      </c>
      <c r="AE252" s="9" t="s">
        <v>93</v>
      </c>
      <c r="AF252" s="10" t="s">
        <v>1798</v>
      </c>
      <c r="AG252" s="9" t="s">
        <v>76</v>
      </c>
      <c r="AH252" s="13">
        <v>43896</v>
      </c>
      <c r="AI252" s="9" t="s">
        <v>1799</v>
      </c>
      <c r="AJ252" s="12">
        <v>635000</v>
      </c>
      <c r="AK252" s="9" t="s">
        <v>78</v>
      </c>
      <c r="AL252" s="14" t="s">
        <v>79</v>
      </c>
      <c r="AM252" s="9" t="s">
        <v>80</v>
      </c>
      <c r="AN252" s="9" t="s">
        <v>81</v>
      </c>
      <c r="AO252" s="9">
        <v>0</v>
      </c>
      <c r="AP252" s="9">
        <v>2</v>
      </c>
      <c r="AQ252" s="9">
        <v>1</v>
      </c>
      <c r="AR252" s="9">
        <v>1950</v>
      </c>
      <c r="AS252" s="10" t="s">
        <v>132</v>
      </c>
      <c r="AT252" s="9">
        <v>3</v>
      </c>
      <c r="AU252" s="9">
        <v>1</v>
      </c>
      <c r="AV252" s="9">
        <v>10</v>
      </c>
      <c r="AW252" s="12">
        <v>6214</v>
      </c>
      <c r="AX252" s="12">
        <v>3750</v>
      </c>
      <c r="AY252" s="9" t="s">
        <v>108</v>
      </c>
      <c r="AZ252" s="9" t="s">
        <v>84</v>
      </c>
      <c r="BA252" s="10" t="s">
        <v>82</v>
      </c>
      <c r="BB252" s="9" t="s">
        <v>133</v>
      </c>
      <c r="BD252" s="10" t="s">
        <v>65</v>
      </c>
      <c r="BJ252" s="13">
        <v>43899</v>
      </c>
    </row>
    <row r="253" spans="1:62" ht="10.8" customHeight="1" x14ac:dyDescent="0.25">
      <c r="A253" s="9">
        <v>71</v>
      </c>
      <c r="B253" s="9" t="s">
        <v>1761</v>
      </c>
      <c r="D253" s="10" t="s">
        <v>293</v>
      </c>
      <c r="E253" s="10" t="s">
        <v>99</v>
      </c>
      <c r="H253" s="4" t="str">
        <f>TRIM(D253)&amp;"-"&amp;TRIM(E253)&amp;IF(TRIM(F253)&lt;&gt;"","-"&amp;TRIM(F253),"")&amp;IF(TRIM(G253)&lt;&gt;"","-"&amp;TRIM(G253),"")</f>
        <v>075-016</v>
      </c>
      <c r="I253" s="9" t="s">
        <v>1800</v>
      </c>
      <c r="J253" s="9">
        <v>2533</v>
      </c>
      <c r="K253" s="11">
        <v>0.36000917999999998</v>
      </c>
      <c r="L253" s="9">
        <v>1</v>
      </c>
      <c r="M253" s="9">
        <v>1</v>
      </c>
      <c r="N253" s="10" t="s">
        <v>65</v>
      </c>
      <c r="O253" s="9" t="s">
        <v>66</v>
      </c>
      <c r="P253" s="10" t="s">
        <v>359</v>
      </c>
      <c r="Q253" s="10" t="s">
        <v>160</v>
      </c>
      <c r="R253" s="10" t="s">
        <v>318</v>
      </c>
      <c r="S253" s="9">
        <v>1</v>
      </c>
      <c r="T253" s="9">
        <v>2019</v>
      </c>
      <c r="U253" s="12">
        <v>148600</v>
      </c>
      <c r="V253" s="12">
        <v>105500</v>
      </c>
      <c r="W253" s="12">
        <v>254100</v>
      </c>
      <c r="X253" s="12">
        <v>0</v>
      </c>
      <c r="Y253" s="9">
        <v>1</v>
      </c>
      <c r="Z253" s="9" t="s">
        <v>1801</v>
      </c>
      <c r="AB253" s="9" t="s">
        <v>1802</v>
      </c>
      <c r="AD253" s="9" t="s">
        <v>73</v>
      </c>
      <c r="AE253" s="9" t="s">
        <v>74</v>
      </c>
      <c r="AF253" s="10" t="s">
        <v>75</v>
      </c>
      <c r="AG253" s="9" t="s">
        <v>76</v>
      </c>
      <c r="AH253" s="13">
        <v>43588</v>
      </c>
      <c r="AI253" s="9" t="s">
        <v>1803</v>
      </c>
      <c r="AJ253" s="12">
        <v>300000</v>
      </c>
      <c r="AK253" s="9" t="s">
        <v>78</v>
      </c>
      <c r="AL253" s="14" t="s">
        <v>79</v>
      </c>
      <c r="AM253" s="9" t="s">
        <v>80</v>
      </c>
      <c r="AN253" s="9" t="s">
        <v>81</v>
      </c>
      <c r="AO253" s="9">
        <v>0</v>
      </c>
      <c r="AP253" s="9">
        <v>1.75</v>
      </c>
      <c r="AQ253" s="9">
        <v>1</v>
      </c>
      <c r="AR253" s="9">
        <v>1950</v>
      </c>
      <c r="AS253" s="10" t="s">
        <v>154</v>
      </c>
      <c r="AT253" s="9">
        <v>1</v>
      </c>
      <c r="AU253" s="9">
        <v>1</v>
      </c>
      <c r="AV253" s="9">
        <v>6</v>
      </c>
      <c r="AW253" s="12">
        <v>3131</v>
      </c>
      <c r="AX253" s="12">
        <v>1555</v>
      </c>
      <c r="AY253" s="9" t="s">
        <v>1804</v>
      </c>
      <c r="AZ253" s="9" t="s">
        <v>84</v>
      </c>
      <c r="BA253" s="10" t="s">
        <v>132</v>
      </c>
      <c r="BB253" s="9" t="s">
        <v>167</v>
      </c>
      <c r="BD253" s="10" t="s">
        <v>65</v>
      </c>
      <c r="BJ253" s="13">
        <v>43592</v>
      </c>
    </row>
    <row r="254" spans="1:62" ht="10.8" customHeight="1" x14ac:dyDescent="0.25">
      <c r="A254" s="9">
        <v>156</v>
      </c>
      <c r="B254" s="9" t="s">
        <v>1761</v>
      </c>
      <c r="D254" s="10" t="s">
        <v>87</v>
      </c>
      <c r="E254" s="10" t="s">
        <v>409</v>
      </c>
      <c r="H254" s="4" t="str">
        <f>TRIM(D254)&amp;"-"&amp;TRIM(E254)&amp;IF(TRIM(F254)&lt;&gt;"","-"&amp;TRIM(F254),"")&amp;IF(TRIM(G254)&lt;&gt;"","-"&amp;TRIM(G254),"")</f>
        <v>081-030</v>
      </c>
      <c r="I254" s="9" t="s">
        <v>1805</v>
      </c>
      <c r="J254" s="9">
        <v>733</v>
      </c>
      <c r="K254" s="11">
        <v>0.63000458999999998</v>
      </c>
      <c r="L254" s="9">
        <v>1</v>
      </c>
      <c r="M254" s="9">
        <v>1</v>
      </c>
      <c r="N254" s="10" t="s">
        <v>65</v>
      </c>
      <c r="O254" s="9" t="s">
        <v>66</v>
      </c>
      <c r="P254" s="10" t="s">
        <v>359</v>
      </c>
      <c r="Q254" s="10" t="s">
        <v>160</v>
      </c>
      <c r="R254" s="10" t="s">
        <v>318</v>
      </c>
      <c r="S254" s="9">
        <v>1</v>
      </c>
      <c r="T254" s="9">
        <v>2019</v>
      </c>
      <c r="U254" s="12">
        <v>188500</v>
      </c>
      <c r="V254" s="12">
        <v>116400</v>
      </c>
      <c r="W254" s="12">
        <v>304900</v>
      </c>
      <c r="X254" s="12">
        <v>20000</v>
      </c>
      <c r="Y254" s="9">
        <v>1</v>
      </c>
      <c r="Z254" s="9" t="s">
        <v>1806</v>
      </c>
      <c r="AA254" s="9" t="s">
        <v>1807</v>
      </c>
      <c r="AB254" s="9" t="s">
        <v>1808</v>
      </c>
      <c r="AD254" s="9" t="s">
        <v>73</v>
      </c>
      <c r="AE254" s="9" t="s">
        <v>74</v>
      </c>
      <c r="AF254" s="10" t="s">
        <v>75</v>
      </c>
      <c r="AG254" s="9" t="s">
        <v>76</v>
      </c>
      <c r="AH254" s="13">
        <v>43658</v>
      </c>
      <c r="AI254" s="9" t="s">
        <v>1809</v>
      </c>
      <c r="AJ254" s="12">
        <v>330000</v>
      </c>
      <c r="AK254" s="9" t="s">
        <v>78</v>
      </c>
      <c r="AL254" s="14" t="s">
        <v>79</v>
      </c>
      <c r="AM254" s="9" t="s">
        <v>80</v>
      </c>
      <c r="AN254" s="9" t="s">
        <v>81</v>
      </c>
      <c r="AO254" s="9">
        <v>0</v>
      </c>
      <c r="AP254" s="9">
        <v>2</v>
      </c>
      <c r="AQ254" s="9">
        <v>1</v>
      </c>
      <c r="AR254" s="9">
        <v>1886</v>
      </c>
      <c r="AS254" s="10" t="s">
        <v>132</v>
      </c>
      <c r="AT254" s="9">
        <v>1</v>
      </c>
      <c r="AU254" s="9">
        <v>1</v>
      </c>
      <c r="AV254" s="9">
        <v>8</v>
      </c>
      <c r="AW254" s="12">
        <v>3670</v>
      </c>
      <c r="AX254" s="12">
        <v>1997</v>
      </c>
      <c r="AY254" s="9" t="s">
        <v>108</v>
      </c>
      <c r="AZ254" s="9" t="s">
        <v>84</v>
      </c>
      <c r="BA254" s="10" t="s">
        <v>187</v>
      </c>
      <c r="BB254" s="9" t="s">
        <v>188</v>
      </c>
      <c r="BD254" s="10" t="s">
        <v>65</v>
      </c>
      <c r="BJ254" s="13">
        <v>43662</v>
      </c>
    </row>
    <row r="255" spans="1:62" ht="10.8" customHeight="1" x14ac:dyDescent="0.25">
      <c r="A255" s="9">
        <v>174</v>
      </c>
      <c r="B255" s="9" t="s">
        <v>1761</v>
      </c>
      <c r="D255" s="10" t="s">
        <v>87</v>
      </c>
      <c r="E255" s="10" t="s">
        <v>344</v>
      </c>
      <c r="H255" s="4" t="str">
        <f>TRIM(D255)&amp;"-"&amp;TRIM(E255)&amp;IF(TRIM(F255)&lt;&gt;"","-"&amp;TRIM(F255),"")&amp;IF(TRIM(G255)&lt;&gt;"","-"&amp;TRIM(G255),"")</f>
        <v>081-054</v>
      </c>
      <c r="I255" s="9" t="s">
        <v>1810</v>
      </c>
      <c r="J255" s="9">
        <v>5920</v>
      </c>
      <c r="K255" s="11">
        <v>2.8399908200000001</v>
      </c>
      <c r="L255" s="9">
        <v>1</v>
      </c>
      <c r="M255" s="9">
        <v>1</v>
      </c>
      <c r="N255" s="10" t="s">
        <v>207</v>
      </c>
      <c r="O255" s="9" t="s">
        <v>208</v>
      </c>
      <c r="P255" s="10" t="s">
        <v>359</v>
      </c>
      <c r="Q255" s="10" t="s">
        <v>81</v>
      </c>
      <c r="R255" s="10" t="s">
        <v>318</v>
      </c>
      <c r="S255" s="9">
        <v>1</v>
      </c>
      <c r="T255" s="9">
        <v>2019</v>
      </c>
      <c r="U255" s="12">
        <v>234900</v>
      </c>
      <c r="V255" s="12">
        <v>300600</v>
      </c>
      <c r="W255" s="12">
        <v>535500</v>
      </c>
      <c r="X255" s="12">
        <v>20000</v>
      </c>
      <c r="Y255" s="9">
        <v>1</v>
      </c>
      <c r="Z255" s="9" t="s">
        <v>1811</v>
      </c>
      <c r="AB255" s="9" t="s">
        <v>1812</v>
      </c>
      <c r="AD255" s="9" t="s">
        <v>1813</v>
      </c>
      <c r="AE255" s="9" t="s">
        <v>93</v>
      </c>
      <c r="AF255" s="10" t="s">
        <v>1814</v>
      </c>
      <c r="AG255" s="9" t="s">
        <v>76</v>
      </c>
      <c r="AH255" s="13">
        <v>43700</v>
      </c>
      <c r="AI255" s="9" t="s">
        <v>1815</v>
      </c>
      <c r="AJ255" s="12">
        <v>575000</v>
      </c>
      <c r="AK255" s="9" t="s">
        <v>78</v>
      </c>
      <c r="AL255" s="14" t="s">
        <v>79</v>
      </c>
      <c r="AM255" s="9" t="s">
        <v>80</v>
      </c>
      <c r="AN255" s="9" t="s">
        <v>81</v>
      </c>
      <c r="AO255" s="9">
        <v>0</v>
      </c>
      <c r="AP255" s="9">
        <v>2</v>
      </c>
      <c r="AQ255" s="9">
        <v>1</v>
      </c>
      <c r="AR255" s="9">
        <v>2001</v>
      </c>
      <c r="AS255" s="10" t="s">
        <v>154</v>
      </c>
      <c r="AT255" s="9">
        <v>2</v>
      </c>
      <c r="AU255" s="9">
        <v>1</v>
      </c>
      <c r="AV255" s="9">
        <v>6</v>
      </c>
      <c r="AW255" s="12">
        <v>3016</v>
      </c>
      <c r="AX255" s="12">
        <v>1864</v>
      </c>
      <c r="AY255" s="9" t="s">
        <v>108</v>
      </c>
      <c r="AZ255" s="9" t="s">
        <v>84</v>
      </c>
      <c r="BA255" s="10" t="s">
        <v>82</v>
      </c>
      <c r="BB255" s="9" t="s">
        <v>133</v>
      </c>
      <c r="BD255" s="10" t="s">
        <v>207</v>
      </c>
      <c r="BJ255" s="13">
        <v>43704</v>
      </c>
    </row>
    <row r="256" spans="1:62" ht="10.8" customHeight="1" x14ac:dyDescent="0.25">
      <c r="A256" s="9">
        <v>176</v>
      </c>
      <c r="B256" s="9" t="s">
        <v>1761</v>
      </c>
      <c r="D256" s="10" t="s">
        <v>293</v>
      </c>
      <c r="E256" s="10" t="s">
        <v>1816</v>
      </c>
      <c r="H256" s="4" t="str">
        <f>TRIM(D256)&amp;"-"&amp;TRIM(E256)&amp;IF(TRIM(F256)&lt;&gt;"","-"&amp;TRIM(F256),"")&amp;IF(TRIM(G256)&lt;&gt;"","-"&amp;TRIM(G256),"")</f>
        <v>075-093</v>
      </c>
      <c r="I256" s="9" t="s">
        <v>1817</v>
      </c>
      <c r="J256" s="9">
        <v>4819</v>
      </c>
      <c r="K256" s="11">
        <v>0.68000459000000002</v>
      </c>
      <c r="L256" s="9">
        <v>1</v>
      </c>
      <c r="M256" s="9">
        <v>1</v>
      </c>
      <c r="N256" s="10" t="s">
        <v>65</v>
      </c>
      <c r="O256" s="9" t="s">
        <v>66</v>
      </c>
      <c r="P256" s="10" t="s">
        <v>359</v>
      </c>
      <c r="Q256" s="10" t="s">
        <v>160</v>
      </c>
      <c r="R256" s="10" t="s">
        <v>318</v>
      </c>
      <c r="S256" s="9">
        <v>1</v>
      </c>
      <c r="T256" s="9">
        <v>2019</v>
      </c>
      <c r="U256" s="12">
        <v>201100</v>
      </c>
      <c r="V256" s="12">
        <v>117500</v>
      </c>
      <c r="W256" s="12">
        <v>318600</v>
      </c>
      <c r="X256" s="12">
        <v>0</v>
      </c>
      <c r="Y256" s="9">
        <v>1</v>
      </c>
      <c r="Z256" s="9" t="s">
        <v>1818</v>
      </c>
      <c r="AB256" s="9" t="s">
        <v>1819</v>
      </c>
      <c r="AD256" s="9" t="s">
        <v>1820</v>
      </c>
      <c r="AE256" s="9" t="s">
        <v>1821</v>
      </c>
      <c r="AF256" s="10" t="s">
        <v>1822</v>
      </c>
      <c r="AG256" s="9" t="s">
        <v>76</v>
      </c>
      <c r="AH256" s="13">
        <v>43762</v>
      </c>
      <c r="AI256" s="9" t="s">
        <v>1823</v>
      </c>
      <c r="AJ256" s="12">
        <v>395000</v>
      </c>
      <c r="AK256" s="9" t="s">
        <v>78</v>
      </c>
      <c r="AL256" s="14" t="s">
        <v>79</v>
      </c>
      <c r="AM256" s="9" t="s">
        <v>80</v>
      </c>
      <c r="AN256" s="9" t="s">
        <v>81</v>
      </c>
      <c r="AO256" s="9">
        <v>0</v>
      </c>
      <c r="AP256" s="9">
        <v>1.5</v>
      </c>
      <c r="AQ256" s="9">
        <v>1</v>
      </c>
      <c r="AR256" s="9">
        <v>1999</v>
      </c>
      <c r="AS256" s="10" t="s">
        <v>82</v>
      </c>
      <c r="AT256" s="9">
        <v>2</v>
      </c>
      <c r="AU256" s="9">
        <v>0</v>
      </c>
      <c r="AV256" s="9">
        <v>6</v>
      </c>
      <c r="AW256" s="12">
        <v>3600</v>
      </c>
      <c r="AX256" s="12">
        <v>1702</v>
      </c>
      <c r="AY256" s="9" t="s">
        <v>108</v>
      </c>
      <c r="AZ256" s="9" t="s">
        <v>84</v>
      </c>
      <c r="BA256" s="10" t="s">
        <v>132</v>
      </c>
      <c r="BB256" s="9" t="s">
        <v>167</v>
      </c>
      <c r="BD256" s="10" t="s">
        <v>65</v>
      </c>
      <c r="BJ256" s="13">
        <v>43766</v>
      </c>
    </row>
    <row r="257" spans="1:62" ht="10.8" customHeight="1" x14ac:dyDescent="0.25">
      <c r="A257" s="9">
        <v>2</v>
      </c>
      <c r="B257" s="9" t="s">
        <v>1824</v>
      </c>
      <c r="D257" s="10" t="s">
        <v>190</v>
      </c>
      <c r="E257" s="10" t="s">
        <v>602</v>
      </c>
      <c r="H257" s="4" t="str">
        <f>TRIM(D257)&amp;"-"&amp;TRIM(E257)&amp;IF(TRIM(F257)&lt;&gt;"","-"&amp;TRIM(F257),"")&amp;IF(TRIM(G257)&lt;&gt;"","-"&amp;TRIM(G257),"")</f>
        <v>092-047</v>
      </c>
      <c r="I257" s="9" t="s">
        <v>1825</v>
      </c>
      <c r="J257" s="9">
        <v>2532</v>
      </c>
      <c r="K257" s="11">
        <v>0.33000458999999999</v>
      </c>
      <c r="L257" s="9">
        <v>1</v>
      </c>
      <c r="M257" s="9">
        <v>1</v>
      </c>
      <c r="N257" s="10" t="s">
        <v>65</v>
      </c>
      <c r="O257" s="9" t="s">
        <v>66</v>
      </c>
      <c r="P257" s="10" t="s">
        <v>67</v>
      </c>
      <c r="Q257" s="10" t="s">
        <v>295</v>
      </c>
      <c r="R257" s="10" t="s">
        <v>69</v>
      </c>
      <c r="S257" s="9">
        <v>1</v>
      </c>
      <c r="T257" s="9">
        <v>2019</v>
      </c>
      <c r="U257" s="12">
        <v>178100</v>
      </c>
      <c r="V257" s="12">
        <v>382500</v>
      </c>
      <c r="W257" s="12">
        <v>560600</v>
      </c>
      <c r="X257" s="12">
        <v>20000</v>
      </c>
      <c r="Y257" s="9">
        <v>1</v>
      </c>
      <c r="Z257" s="9" t="s">
        <v>1437</v>
      </c>
      <c r="AA257" s="9" t="s">
        <v>1826</v>
      </c>
      <c r="AB257" s="9" t="s">
        <v>1827</v>
      </c>
      <c r="AD257" s="9" t="s">
        <v>199</v>
      </c>
      <c r="AE257" s="9" t="s">
        <v>74</v>
      </c>
      <c r="AF257" s="10" t="s">
        <v>200</v>
      </c>
      <c r="AG257" s="9" t="s">
        <v>76</v>
      </c>
      <c r="AH257" s="13">
        <v>43642</v>
      </c>
      <c r="AI257" s="9" t="s">
        <v>1828</v>
      </c>
      <c r="AJ257" s="12">
        <v>849500</v>
      </c>
      <c r="AK257" s="9" t="s">
        <v>78</v>
      </c>
      <c r="AL257" s="14" t="s">
        <v>79</v>
      </c>
      <c r="AM257" s="9" t="s">
        <v>80</v>
      </c>
      <c r="AN257" s="9" t="s">
        <v>81</v>
      </c>
      <c r="AO257" s="9">
        <v>0</v>
      </c>
      <c r="AP257" s="9">
        <v>1</v>
      </c>
      <c r="AQ257" s="9">
        <v>1</v>
      </c>
      <c r="AR257" s="9">
        <v>1968</v>
      </c>
      <c r="AS257" s="10" t="s">
        <v>132</v>
      </c>
      <c r="AT257" s="9">
        <v>3</v>
      </c>
      <c r="AU257" s="9">
        <v>0</v>
      </c>
      <c r="AV257" s="9">
        <v>9</v>
      </c>
      <c r="AW257" s="12">
        <v>2767</v>
      </c>
      <c r="AX257" s="12">
        <v>1248</v>
      </c>
      <c r="AY257" s="9" t="s">
        <v>108</v>
      </c>
      <c r="AZ257" s="9" t="s">
        <v>84</v>
      </c>
      <c r="BA257" s="10" t="s">
        <v>154</v>
      </c>
      <c r="BB257" s="9" t="s">
        <v>400</v>
      </c>
      <c r="BD257" s="10" t="s">
        <v>65</v>
      </c>
      <c r="BJ257" s="13">
        <v>43644</v>
      </c>
    </row>
    <row r="258" spans="1:62" ht="10.8" customHeight="1" x14ac:dyDescent="0.25">
      <c r="A258" s="9">
        <v>3</v>
      </c>
      <c r="B258" s="9" t="s">
        <v>1824</v>
      </c>
      <c r="D258" s="10" t="s">
        <v>190</v>
      </c>
      <c r="E258" s="10" t="s">
        <v>734</v>
      </c>
      <c r="H258" s="4" t="str">
        <f>TRIM(D258)&amp;"-"&amp;TRIM(E258)&amp;IF(TRIM(F258)&lt;&gt;"","-"&amp;TRIM(F258),"")&amp;IF(TRIM(G258)&lt;&gt;"","-"&amp;TRIM(G258),"")</f>
        <v>092-038</v>
      </c>
      <c r="I258" s="9" t="s">
        <v>1829</v>
      </c>
      <c r="J258" s="9">
        <v>5404</v>
      </c>
      <c r="K258" s="11">
        <v>0.38000458999999998</v>
      </c>
      <c r="L258" s="9">
        <v>1</v>
      </c>
      <c r="M258" s="9">
        <v>1</v>
      </c>
      <c r="N258" s="10" t="s">
        <v>65</v>
      </c>
      <c r="O258" s="9" t="s">
        <v>66</v>
      </c>
      <c r="P258" s="10" t="s">
        <v>67</v>
      </c>
      <c r="Q258" s="10" t="s">
        <v>295</v>
      </c>
      <c r="R258" s="10" t="s">
        <v>69</v>
      </c>
      <c r="S258" s="9">
        <v>1</v>
      </c>
      <c r="T258" s="9">
        <v>2019</v>
      </c>
      <c r="U258" s="12">
        <v>177300</v>
      </c>
      <c r="V258" s="12">
        <v>394800</v>
      </c>
      <c r="W258" s="12">
        <v>572100</v>
      </c>
      <c r="X258" s="12">
        <v>20000</v>
      </c>
      <c r="Y258" s="9">
        <v>1</v>
      </c>
      <c r="Z258" s="9" t="s">
        <v>1830</v>
      </c>
      <c r="AA258" s="9" t="s">
        <v>1831</v>
      </c>
      <c r="AB258" s="9" t="s">
        <v>1832</v>
      </c>
      <c r="AD258" s="9" t="s">
        <v>1833</v>
      </c>
      <c r="AE258" s="9" t="s">
        <v>1834</v>
      </c>
      <c r="AF258" s="10" t="s">
        <v>1835</v>
      </c>
      <c r="AG258" s="9" t="s">
        <v>76</v>
      </c>
      <c r="AH258" s="13">
        <v>43567</v>
      </c>
      <c r="AI258" s="9" t="s">
        <v>1836</v>
      </c>
      <c r="AJ258" s="12">
        <v>800000</v>
      </c>
      <c r="AK258" s="9" t="s">
        <v>78</v>
      </c>
      <c r="AL258" s="14" t="s">
        <v>79</v>
      </c>
      <c r="AM258" s="9" t="s">
        <v>80</v>
      </c>
      <c r="AN258" s="9" t="s">
        <v>81</v>
      </c>
      <c r="AO258" s="9">
        <v>0</v>
      </c>
      <c r="AP258" s="9">
        <v>1</v>
      </c>
      <c r="AQ258" s="9">
        <v>1</v>
      </c>
      <c r="AR258" s="9">
        <v>1980</v>
      </c>
      <c r="AS258" s="10" t="s">
        <v>82</v>
      </c>
      <c r="AT258" s="9">
        <v>2</v>
      </c>
      <c r="AU258" s="9">
        <v>0</v>
      </c>
      <c r="AV258" s="9">
        <v>6</v>
      </c>
      <c r="AW258" s="12">
        <v>4198</v>
      </c>
      <c r="AX258" s="12">
        <v>1640</v>
      </c>
      <c r="AY258" s="9" t="s">
        <v>251</v>
      </c>
      <c r="AZ258" s="9" t="s">
        <v>252</v>
      </c>
      <c r="BA258" s="10" t="s">
        <v>155</v>
      </c>
      <c r="BB258" s="9" t="s">
        <v>156</v>
      </c>
      <c r="BD258" s="10" t="s">
        <v>65</v>
      </c>
      <c r="BJ258" s="13">
        <v>43572</v>
      </c>
    </row>
    <row r="259" spans="1:62" ht="10.8" customHeight="1" x14ac:dyDescent="0.25">
      <c r="A259" s="9">
        <v>23</v>
      </c>
      <c r="B259" s="9" t="s">
        <v>1824</v>
      </c>
      <c r="D259" s="10" t="s">
        <v>190</v>
      </c>
      <c r="E259" s="10" t="s">
        <v>1166</v>
      </c>
      <c r="H259" s="4" t="str">
        <f>TRIM(D259)&amp;"-"&amp;TRIM(E259)&amp;IF(TRIM(F259)&lt;&gt;"","-"&amp;TRIM(F259),"")&amp;IF(TRIM(G259)&lt;&gt;"","-"&amp;TRIM(G259),"")</f>
        <v>092-026</v>
      </c>
      <c r="I259" s="9" t="s">
        <v>1837</v>
      </c>
      <c r="J259" s="9">
        <v>2543</v>
      </c>
      <c r="K259" s="11">
        <v>0.23000459000000001</v>
      </c>
      <c r="L259" s="9">
        <v>1</v>
      </c>
      <c r="M259" s="9">
        <v>1</v>
      </c>
      <c r="N259" s="10" t="s">
        <v>65</v>
      </c>
      <c r="O259" s="9" t="s">
        <v>66</v>
      </c>
      <c r="P259" s="10" t="s">
        <v>67</v>
      </c>
      <c r="Q259" s="10" t="s">
        <v>295</v>
      </c>
      <c r="R259" s="10" t="s">
        <v>69</v>
      </c>
      <c r="S259" s="9">
        <v>1</v>
      </c>
      <c r="T259" s="9">
        <v>2019</v>
      </c>
      <c r="U259" s="12">
        <v>194200</v>
      </c>
      <c r="V259" s="12">
        <v>370900</v>
      </c>
      <c r="W259" s="12">
        <v>565100</v>
      </c>
      <c r="X259" s="12">
        <v>0</v>
      </c>
      <c r="Y259" s="9">
        <v>1</v>
      </c>
      <c r="Z259" s="9" t="s">
        <v>1838</v>
      </c>
      <c r="AB259" s="9" t="s">
        <v>1839</v>
      </c>
      <c r="AD259" s="9" t="s">
        <v>73</v>
      </c>
      <c r="AE259" s="9" t="s">
        <v>74</v>
      </c>
      <c r="AF259" s="10" t="s">
        <v>75</v>
      </c>
      <c r="AG259" s="9" t="s">
        <v>76</v>
      </c>
      <c r="AH259" s="13">
        <v>43880</v>
      </c>
      <c r="AI259" s="9" t="s">
        <v>1840</v>
      </c>
      <c r="AJ259" s="12">
        <v>650000</v>
      </c>
      <c r="AK259" s="9" t="s">
        <v>334</v>
      </c>
      <c r="AL259" s="14" t="s">
        <v>79</v>
      </c>
      <c r="AM259" s="9" t="s">
        <v>80</v>
      </c>
      <c r="AN259" s="9" t="s">
        <v>81</v>
      </c>
      <c r="AO259" s="9">
        <v>0</v>
      </c>
      <c r="AP259" s="9">
        <v>1</v>
      </c>
      <c r="AQ259" s="9">
        <v>1</v>
      </c>
      <c r="AR259" s="9">
        <v>1975</v>
      </c>
      <c r="AS259" s="10" t="s">
        <v>82</v>
      </c>
      <c r="AT259" s="9">
        <v>1</v>
      </c>
      <c r="AU259" s="9">
        <v>1</v>
      </c>
      <c r="AV259" s="9">
        <v>6</v>
      </c>
      <c r="AW259" s="12">
        <v>4330</v>
      </c>
      <c r="AX259" s="12">
        <v>1748</v>
      </c>
      <c r="AY259" s="9" t="s">
        <v>108</v>
      </c>
      <c r="AZ259" s="9" t="s">
        <v>84</v>
      </c>
      <c r="BA259" s="10" t="s">
        <v>155</v>
      </c>
      <c r="BB259" s="9" t="s">
        <v>156</v>
      </c>
      <c r="BD259" s="10" t="s">
        <v>65</v>
      </c>
      <c r="BJ259" s="13">
        <v>43882</v>
      </c>
    </row>
    <row r="260" spans="1:62" ht="10.8" customHeight="1" x14ac:dyDescent="0.25">
      <c r="A260" s="9">
        <v>27</v>
      </c>
      <c r="B260" s="9" t="s">
        <v>1824</v>
      </c>
      <c r="D260" s="10" t="s">
        <v>190</v>
      </c>
      <c r="E260" s="10" t="s">
        <v>713</v>
      </c>
      <c r="H260" s="4" t="str">
        <f>TRIM(D260)&amp;"-"&amp;TRIM(E260)&amp;IF(TRIM(F260)&lt;&gt;"","-"&amp;TRIM(F260),"")&amp;IF(TRIM(G260)&lt;&gt;"","-"&amp;TRIM(G260),"")</f>
        <v>092-028</v>
      </c>
      <c r="I260" s="9" t="s">
        <v>1841</v>
      </c>
      <c r="J260" s="9">
        <v>5307</v>
      </c>
      <c r="K260" s="11">
        <v>0.31000918</v>
      </c>
      <c r="L260" s="9">
        <v>1</v>
      </c>
      <c r="M260" s="9">
        <v>1</v>
      </c>
      <c r="N260" s="10" t="s">
        <v>65</v>
      </c>
      <c r="O260" s="9" t="s">
        <v>66</v>
      </c>
      <c r="P260" s="10" t="s">
        <v>67</v>
      </c>
      <c r="Q260" s="10" t="s">
        <v>295</v>
      </c>
      <c r="R260" s="10" t="s">
        <v>69</v>
      </c>
      <c r="S260" s="9">
        <v>1</v>
      </c>
      <c r="T260" s="9">
        <v>2019</v>
      </c>
      <c r="U260" s="12">
        <v>271900</v>
      </c>
      <c r="V260" s="12">
        <v>380100</v>
      </c>
      <c r="W260" s="12">
        <v>652000</v>
      </c>
      <c r="X260" s="12">
        <v>20000</v>
      </c>
      <c r="Y260" s="9">
        <v>1</v>
      </c>
      <c r="Z260" s="9" t="s">
        <v>1842</v>
      </c>
      <c r="AA260" s="9" t="s">
        <v>1843</v>
      </c>
      <c r="AB260" s="9" t="s">
        <v>1844</v>
      </c>
      <c r="AD260" s="9" t="s">
        <v>1845</v>
      </c>
      <c r="AE260" s="9" t="s">
        <v>93</v>
      </c>
      <c r="AF260" s="10" t="s">
        <v>1846</v>
      </c>
      <c r="AG260" s="9" t="s">
        <v>76</v>
      </c>
      <c r="AH260" s="13">
        <v>43692</v>
      </c>
      <c r="AI260" s="9" t="s">
        <v>1847</v>
      </c>
      <c r="AJ260" s="12">
        <v>700000</v>
      </c>
      <c r="AK260" s="9" t="s">
        <v>78</v>
      </c>
      <c r="AL260" s="14" t="s">
        <v>79</v>
      </c>
      <c r="AM260" s="9" t="s">
        <v>80</v>
      </c>
      <c r="AN260" s="9" t="s">
        <v>81</v>
      </c>
      <c r="AO260" s="9">
        <v>0</v>
      </c>
      <c r="AP260" s="9">
        <v>1</v>
      </c>
      <c r="AQ260" s="9">
        <v>1</v>
      </c>
      <c r="AR260" s="9">
        <v>1988</v>
      </c>
      <c r="AS260" s="10" t="s">
        <v>82</v>
      </c>
      <c r="AT260" s="9">
        <v>3</v>
      </c>
      <c r="AV260" s="9">
        <v>6</v>
      </c>
      <c r="AW260" s="12">
        <v>5280</v>
      </c>
      <c r="AX260" s="12">
        <v>2364</v>
      </c>
      <c r="AY260" s="9" t="s">
        <v>108</v>
      </c>
      <c r="AZ260" s="9" t="s">
        <v>84</v>
      </c>
      <c r="BA260" s="10" t="s">
        <v>155</v>
      </c>
      <c r="BB260" s="9" t="s">
        <v>156</v>
      </c>
      <c r="BD260" s="10" t="s">
        <v>65</v>
      </c>
      <c r="BJ260" s="13">
        <v>43692</v>
      </c>
    </row>
    <row r="261" spans="1:62" ht="10.8" customHeight="1" x14ac:dyDescent="0.25">
      <c r="A261" s="9">
        <v>128</v>
      </c>
      <c r="B261" s="9" t="s">
        <v>1848</v>
      </c>
      <c r="D261" s="10" t="s">
        <v>479</v>
      </c>
      <c r="E261" s="10" t="s">
        <v>241</v>
      </c>
      <c r="H261" s="4" t="str">
        <f>TRIM(D261)&amp;"-"&amp;TRIM(E261)&amp;IF(TRIM(F261)&lt;&gt;"","-"&amp;TRIM(F261),"")&amp;IF(TRIM(G261)&lt;&gt;"","-"&amp;TRIM(G261),"")</f>
        <v>058-060</v>
      </c>
      <c r="I261" s="9" t="s">
        <v>1849</v>
      </c>
      <c r="J261" s="9">
        <v>7096</v>
      </c>
      <c r="K261" s="11">
        <v>0.23999081999999999</v>
      </c>
      <c r="L261" s="9">
        <v>1</v>
      </c>
      <c r="M261" s="9">
        <v>1</v>
      </c>
      <c r="N261" s="10" t="s">
        <v>316</v>
      </c>
      <c r="O261" s="9" t="s">
        <v>317</v>
      </c>
      <c r="P261" s="10" t="s">
        <v>287</v>
      </c>
      <c r="Q261" s="10" t="s">
        <v>68</v>
      </c>
      <c r="R261" s="10" t="s">
        <v>276</v>
      </c>
      <c r="S261" s="9">
        <v>1</v>
      </c>
      <c r="T261" s="9">
        <v>2019</v>
      </c>
      <c r="U261" s="12">
        <v>0</v>
      </c>
      <c r="V261" s="12">
        <v>108700</v>
      </c>
      <c r="W261" s="12">
        <v>108700</v>
      </c>
      <c r="X261" s="12">
        <v>0</v>
      </c>
      <c r="Y261" s="9">
        <v>2</v>
      </c>
      <c r="Z261" s="9" t="s">
        <v>494</v>
      </c>
      <c r="AB261" s="9" t="s">
        <v>495</v>
      </c>
      <c r="AD261" s="9" t="s">
        <v>73</v>
      </c>
      <c r="AE261" s="9" t="s">
        <v>74</v>
      </c>
      <c r="AF261" s="10" t="s">
        <v>75</v>
      </c>
      <c r="AG261" s="9" t="s">
        <v>76</v>
      </c>
      <c r="AH261" s="13">
        <v>43819</v>
      </c>
      <c r="AI261" s="9" t="s">
        <v>1850</v>
      </c>
      <c r="AJ261" s="12">
        <v>85000</v>
      </c>
      <c r="AK261" s="9" t="s">
        <v>78</v>
      </c>
      <c r="AL261" s="14" t="s">
        <v>79</v>
      </c>
      <c r="AM261" s="9" t="s">
        <v>325</v>
      </c>
      <c r="AN261" s="9" t="s">
        <v>81</v>
      </c>
      <c r="AO261" s="9">
        <v>0</v>
      </c>
      <c r="BA261" s="10" t="s">
        <v>326</v>
      </c>
      <c r="BB261" s="9" t="s">
        <v>327</v>
      </c>
      <c r="BD261" s="10" t="s">
        <v>316</v>
      </c>
      <c r="BJ261" s="13">
        <v>43819</v>
      </c>
    </row>
    <row r="262" spans="1:62" ht="10.8" customHeight="1" x14ac:dyDescent="0.25">
      <c r="A262" s="9">
        <v>128</v>
      </c>
      <c r="B262" s="9" t="s">
        <v>1848</v>
      </c>
      <c r="D262" s="10" t="s">
        <v>479</v>
      </c>
      <c r="E262" s="10" t="s">
        <v>241</v>
      </c>
      <c r="H262" s="4" t="str">
        <f>TRIM(D262)&amp;"-"&amp;TRIM(E262)&amp;IF(TRIM(F262)&lt;&gt;"","-"&amp;TRIM(F262),"")&amp;IF(TRIM(G262)&lt;&gt;"","-"&amp;TRIM(G262),"")</f>
        <v>058-060</v>
      </c>
      <c r="I262" s="9" t="s">
        <v>1849</v>
      </c>
      <c r="J262" s="9">
        <v>7096</v>
      </c>
      <c r="K262" s="11">
        <v>0.23999081999999999</v>
      </c>
      <c r="L262" s="9">
        <v>1</v>
      </c>
      <c r="M262" s="9">
        <v>1</v>
      </c>
      <c r="N262" s="10" t="s">
        <v>316</v>
      </c>
      <c r="O262" s="9" t="s">
        <v>317</v>
      </c>
      <c r="P262" s="10" t="s">
        <v>287</v>
      </c>
      <c r="Q262" s="10" t="s">
        <v>68</v>
      </c>
      <c r="R262" s="10" t="s">
        <v>276</v>
      </c>
      <c r="S262" s="9">
        <v>1</v>
      </c>
      <c r="T262" s="9">
        <v>2019</v>
      </c>
      <c r="U262" s="12">
        <v>0</v>
      </c>
      <c r="V262" s="12">
        <v>108700</v>
      </c>
      <c r="W262" s="12">
        <v>108700</v>
      </c>
      <c r="X262" s="12">
        <v>0</v>
      </c>
      <c r="Y262" s="9">
        <v>1</v>
      </c>
      <c r="Z262" s="9" t="s">
        <v>1851</v>
      </c>
      <c r="AB262" s="9" t="s">
        <v>1852</v>
      </c>
      <c r="AD262" s="9" t="s">
        <v>73</v>
      </c>
      <c r="AE262" s="9" t="s">
        <v>74</v>
      </c>
      <c r="AF262" s="10" t="s">
        <v>75</v>
      </c>
      <c r="AG262" s="9" t="s">
        <v>76</v>
      </c>
      <c r="AH262" s="13">
        <v>43857</v>
      </c>
      <c r="AI262" s="9" t="s">
        <v>1853</v>
      </c>
      <c r="AJ262" s="12">
        <v>109000</v>
      </c>
      <c r="AK262" s="9" t="s">
        <v>78</v>
      </c>
      <c r="AL262" s="14" t="s">
        <v>79</v>
      </c>
      <c r="AM262" s="9" t="s">
        <v>325</v>
      </c>
      <c r="AN262" s="9" t="s">
        <v>81</v>
      </c>
      <c r="AO262" s="9">
        <v>0</v>
      </c>
      <c r="BA262" s="10" t="s">
        <v>326</v>
      </c>
      <c r="BB262" s="9" t="s">
        <v>327</v>
      </c>
      <c r="BD262" s="10" t="s">
        <v>316</v>
      </c>
      <c r="BJ262" s="13">
        <v>43857</v>
      </c>
    </row>
    <row r="263" spans="1:62" ht="10.8" customHeight="1" x14ac:dyDescent="0.25">
      <c r="A263" s="9">
        <v>130</v>
      </c>
      <c r="B263" s="9" t="s">
        <v>1848</v>
      </c>
      <c r="D263" s="10" t="s">
        <v>479</v>
      </c>
      <c r="E263" s="10" t="s">
        <v>1854</v>
      </c>
      <c r="H263" s="4" t="str">
        <f>TRIM(D263)&amp;"-"&amp;TRIM(E263)&amp;IF(TRIM(F263)&lt;&gt;"","-"&amp;TRIM(F263),"")&amp;IF(TRIM(G263)&lt;&gt;"","-"&amp;TRIM(G263),"")</f>
        <v>058-061</v>
      </c>
      <c r="I263" s="9" t="s">
        <v>1855</v>
      </c>
      <c r="J263" s="9">
        <v>7097</v>
      </c>
      <c r="K263" s="11">
        <v>0.23999081999999999</v>
      </c>
      <c r="L263" s="9">
        <v>1</v>
      </c>
      <c r="M263" s="9">
        <v>1</v>
      </c>
      <c r="N263" s="10" t="s">
        <v>316</v>
      </c>
      <c r="O263" s="9" t="s">
        <v>317</v>
      </c>
      <c r="P263" s="10" t="s">
        <v>287</v>
      </c>
      <c r="Q263" s="10" t="s">
        <v>68</v>
      </c>
      <c r="R263" s="10" t="s">
        <v>276</v>
      </c>
      <c r="S263" s="9">
        <v>1</v>
      </c>
      <c r="T263" s="9">
        <v>2019</v>
      </c>
      <c r="U263" s="12">
        <v>0</v>
      </c>
      <c r="V263" s="12">
        <v>108700</v>
      </c>
      <c r="W263" s="12">
        <v>108700</v>
      </c>
      <c r="X263" s="12">
        <v>0</v>
      </c>
      <c r="Y263" s="9">
        <v>1</v>
      </c>
      <c r="Z263" s="9" t="s">
        <v>494</v>
      </c>
      <c r="AB263" s="9" t="s">
        <v>495</v>
      </c>
      <c r="AD263" s="9" t="s">
        <v>73</v>
      </c>
      <c r="AE263" s="9" t="s">
        <v>74</v>
      </c>
      <c r="AF263" s="10" t="s">
        <v>75</v>
      </c>
      <c r="AG263" s="9" t="s">
        <v>76</v>
      </c>
      <c r="AH263" s="13">
        <v>43818</v>
      </c>
      <c r="AI263" s="9" t="s">
        <v>1856</v>
      </c>
      <c r="AJ263" s="12">
        <v>85000</v>
      </c>
      <c r="AK263" s="9" t="s">
        <v>78</v>
      </c>
      <c r="AL263" s="14" t="s">
        <v>79</v>
      </c>
      <c r="AM263" s="9" t="s">
        <v>325</v>
      </c>
      <c r="AN263" s="9" t="s">
        <v>81</v>
      </c>
      <c r="AO263" s="9">
        <v>0</v>
      </c>
      <c r="BA263" s="10" t="s">
        <v>326</v>
      </c>
      <c r="BB263" s="9" t="s">
        <v>327</v>
      </c>
      <c r="BD263" s="10" t="s">
        <v>316</v>
      </c>
      <c r="BJ263" s="13">
        <v>43819</v>
      </c>
    </row>
    <row r="264" spans="1:62" ht="10.8" customHeight="1" x14ac:dyDescent="0.25">
      <c r="A264" s="9">
        <v>18</v>
      </c>
      <c r="B264" s="9" t="s">
        <v>1857</v>
      </c>
      <c r="D264" s="10" t="s">
        <v>415</v>
      </c>
      <c r="E264" s="10" t="s">
        <v>189</v>
      </c>
      <c r="H264" s="4" t="str">
        <f>TRIM(D264)&amp;"-"&amp;TRIM(E264)&amp;IF(TRIM(F264)&lt;&gt;"","-"&amp;TRIM(F264),"")&amp;IF(TRIM(G264)&lt;&gt;"","-"&amp;TRIM(G264),"")</f>
        <v>055-003</v>
      </c>
      <c r="I264" s="9" t="s">
        <v>1858</v>
      </c>
      <c r="J264" s="9">
        <v>485</v>
      </c>
      <c r="K264" s="11">
        <v>0.31999540999999998</v>
      </c>
      <c r="L264" s="9">
        <v>1</v>
      </c>
      <c r="M264" s="9">
        <v>1</v>
      </c>
      <c r="N264" s="10" t="s">
        <v>65</v>
      </c>
      <c r="O264" s="9" t="s">
        <v>66</v>
      </c>
      <c r="P264" s="10" t="s">
        <v>287</v>
      </c>
      <c r="Q264" s="10" t="s">
        <v>160</v>
      </c>
      <c r="R264" s="10" t="s">
        <v>276</v>
      </c>
      <c r="S264" s="9">
        <v>1</v>
      </c>
      <c r="T264" s="9">
        <v>2019</v>
      </c>
      <c r="U264" s="12">
        <v>173300</v>
      </c>
      <c r="V264" s="12">
        <v>79500</v>
      </c>
      <c r="W264" s="12">
        <v>252800</v>
      </c>
      <c r="X264" s="12">
        <v>0</v>
      </c>
      <c r="Y264" s="9">
        <v>1</v>
      </c>
      <c r="Z264" s="9" t="s">
        <v>1859</v>
      </c>
      <c r="AB264" s="9" t="s">
        <v>1860</v>
      </c>
      <c r="AD264" s="9" t="s">
        <v>73</v>
      </c>
      <c r="AE264" s="9" t="s">
        <v>74</v>
      </c>
      <c r="AF264" s="10" t="s">
        <v>75</v>
      </c>
      <c r="AG264" s="9" t="s">
        <v>76</v>
      </c>
      <c r="AH264" s="13">
        <v>43909</v>
      </c>
      <c r="AI264" s="9" t="s">
        <v>1861</v>
      </c>
      <c r="AJ264" s="12">
        <v>340000</v>
      </c>
      <c r="AK264" s="9" t="s">
        <v>78</v>
      </c>
      <c r="AL264" s="14" t="s">
        <v>79</v>
      </c>
      <c r="AM264" s="9" t="s">
        <v>80</v>
      </c>
      <c r="AN264" s="9" t="s">
        <v>81</v>
      </c>
      <c r="AO264" s="9">
        <v>0</v>
      </c>
      <c r="AP264" s="9">
        <v>1</v>
      </c>
      <c r="AQ264" s="9">
        <v>1</v>
      </c>
      <c r="AR264" s="9">
        <v>1966</v>
      </c>
      <c r="AS264" s="10" t="s">
        <v>132</v>
      </c>
      <c r="AT264" s="9">
        <v>2</v>
      </c>
      <c r="AU264" s="9">
        <v>0</v>
      </c>
      <c r="AV264" s="9">
        <v>8</v>
      </c>
      <c r="AW264" s="12">
        <v>2610</v>
      </c>
      <c r="AX264" s="12">
        <v>1058</v>
      </c>
      <c r="AY264" s="9" t="s">
        <v>108</v>
      </c>
      <c r="AZ264" s="9" t="s">
        <v>84</v>
      </c>
      <c r="BA264" s="10" t="s">
        <v>154</v>
      </c>
      <c r="BB264" s="9" t="s">
        <v>400</v>
      </c>
      <c r="BD264" s="10" t="s">
        <v>65</v>
      </c>
      <c r="BJ264" s="13">
        <v>43909</v>
      </c>
    </row>
    <row r="265" spans="1:62" ht="10.8" customHeight="1" x14ac:dyDescent="0.25">
      <c r="A265" s="9">
        <v>24</v>
      </c>
      <c r="B265" s="9" t="s">
        <v>1862</v>
      </c>
      <c r="D265" s="10" t="s">
        <v>180</v>
      </c>
      <c r="E265" s="10" t="s">
        <v>135</v>
      </c>
      <c r="H265" s="4" t="str">
        <f>TRIM(D265)&amp;"-"&amp;TRIM(E265)&amp;IF(TRIM(F265)&lt;&gt;"","-"&amp;TRIM(F265),"")&amp;IF(TRIM(G265)&lt;&gt;"","-"&amp;TRIM(G265),"")</f>
        <v>021-027</v>
      </c>
      <c r="I265" s="9" t="s">
        <v>1863</v>
      </c>
      <c r="J265" s="9">
        <v>1688</v>
      </c>
      <c r="K265" s="11">
        <v>0.55000000000000004</v>
      </c>
      <c r="L265" s="9">
        <v>1</v>
      </c>
      <c r="M265" s="9">
        <v>1</v>
      </c>
      <c r="N265" s="10" t="s">
        <v>65</v>
      </c>
      <c r="O265" s="9" t="s">
        <v>66</v>
      </c>
      <c r="P265" s="10" t="s">
        <v>125</v>
      </c>
      <c r="Q265" s="10" t="s">
        <v>160</v>
      </c>
      <c r="R265" s="10" t="s">
        <v>127</v>
      </c>
      <c r="S265" s="9">
        <v>1</v>
      </c>
      <c r="T265" s="9">
        <v>2019</v>
      </c>
      <c r="U265" s="12">
        <v>172300</v>
      </c>
      <c r="V265" s="12">
        <v>57500</v>
      </c>
      <c r="W265" s="12">
        <v>229800</v>
      </c>
      <c r="X265" s="12">
        <v>0</v>
      </c>
      <c r="Y265" s="9">
        <v>1</v>
      </c>
      <c r="Z265" s="9" t="s">
        <v>1864</v>
      </c>
      <c r="AA265" s="9" t="s">
        <v>1865</v>
      </c>
      <c r="AB265" s="9" t="s">
        <v>1866</v>
      </c>
      <c r="AD265" s="9" t="s">
        <v>73</v>
      </c>
      <c r="AE265" s="9" t="s">
        <v>74</v>
      </c>
      <c r="AF265" s="10" t="s">
        <v>1867</v>
      </c>
      <c r="AG265" s="9" t="s">
        <v>76</v>
      </c>
      <c r="AH265" s="13">
        <v>43672</v>
      </c>
      <c r="AI265" s="9" t="s">
        <v>1868</v>
      </c>
      <c r="AJ265" s="12">
        <v>269000</v>
      </c>
      <c r="AK265" s="9" t="s">
        <v>78</v>
      </c>
      <c r="AL265" s="14" t="s">
        <v>79</v>
      </c>
      <c r="AM265" s="9" t="s">
        <v>80</v>
      </c>
      <c r="AN265" s="9" t="s">
        <v>81</v>
      </c>
      <c r="AO265" s="9">
        <v>0</v>
      </c>
      <c r="AP265" s="9">
        <v>1</v>
      </c>
      <c r="AQ265" s="9">
        <v>1</v>
      </c>
      <c r="AR265" s="9">
        <v>1957</v>
      </c>
      <c r="AS265" s="10" t="s">
        <v>132</v>
      </c>
      <c r="AT265" s="9">
        <v>1</v>
      </c>
      <c r="AU265" s="9">
        <v>0</v>
      </c>
      <c r="AV265" s="9">
        <v>9</v>
      </c>
      <c r="AW265" s="12">
        <v>4776</v>
      </c>
      <c r="AX265" s="12">
        <v>1915</v>
      </c>
      <c r="AY265" s="9" t="s">
        <v>108</v>
      </c>
      <c r="AZ265" s="9" t="s">
        <v>84</v>
      </c>
      <c r="BA265" s="10" t="s">
        <v>155</v>
      </c>
      <c r="BB265" s="9" t="s">
        <v>156</v>
      </c>
      <c r="BD265" s="10" t="s">
        <v>65</v>
      </c>
      <c r="BJ265" s="13">
        <v>43676</v>
      </c>
    </row>
    <row r="266" spans="1:62" ht="10.8" customHeight="1" x14ac:dyDescent="0.25">
      <c r="A266" s="9">
        <v>45</v>
      </c>
      <c r="B266" s="9" t="s">
        <v>1862</v>
      </c>
      <c r="D266" s="10" t="s">
        <v>180</v>
      </c>
      <c r="E266" s="10" t="s">
        <v>242</v>
      </c>
      <c r="H266" s="4" t="str">
        <f>TRIM(D266)&amp;"-"&amp;TRIM(E266)&amp;IF(TRIM(F266)&lt;&gt;"","-"&amp;TRIM(F266),"")&amp;IF(TRIM(G266)&lt;&gt;"","-"&amp;TRIM(G266),"")</f>
        <v>021-001</v>
      </c>
      <c r="I266" s="9" t="s">
        <v>1869</v>
      </c>
      <c r="J266" s="9">
        <v>849</v>
      </c>
      <c r="K266" s="11">
        <v>0.86000918000000004</v>
      </c>
      <c r="L266" s="9">
        <v>1</v>
      </c>
      <c r="M266" s="9">
        <v>1</v>
      </c>
      <c r="N266" s="10" t="s">
        <v>65</v>
      </c>
      <c r="O266" s="9" t="s">
        <v>66</v>
      </c>
      <c r="P266" s="10" t="s">
        <v>125</v>
      </c>
      <c r="Q266" s="10" t="s">
        <v>160</v>
      </c>
      <c r="R266" s="10" t="s">
        <v>127</v>
      </c>
      <c r="S266" s="9">
        <v>1</v>
      </c>
      <c r="T266" s="9">
        <v>2019</v>
      </c>
      <c r="U266" s="12">
        <v>150800</v>
      </c>
      <c r="V266" s="12">
        <v>59900</v>
      </c>
      <c r="W266" s="12">
        <v>210700</v>
      </c>
      <c r="X266" s="12">
        <v>20000</v>
      </c>
      <c r="Y266" s="9">
        <v>1</v>
      </c>
      <c r="Z266" s="9" t="s">
        <v>1870</v>
      </c>
      <c r="AB266" s="9" t="s">
        <v>702</v>
      </c>
      <c r="AC266" s="9" t="s">
        <v>1871</v>
      </c>
      <c r="AD266" s="9" t="s">
        <v>73</v>
      </c>
      <c r="AE266" s="9" t="s">
        <v>74</v>
      </c>
      <c r="AF266" s="10" t="s">
        <v>75</v>
      </c>
      <c r="AG266" s="9" t="s">
        <v>76</v>
      </c>
      <c r="AH266" s="13">
        <v>43692</v>
      </c>
      <c r="AI266" s="9" t="s">
        <v>1872</v>
      </c>
      <c r="AJ266" s="12">
        <v>285000</v>
      </c>
      <c r="AK266" s="9" t="s">
        <v>78</v>
      </c>
      <c r="AL266" s="14" t="s">
        <v>79</v>
      </c>
      <c r="AM266" s="9" t="s">
        <v>80</v>
      </c>
      <c r="AN266" s="9" t="s">
        <v>81</v>
      </c>
      <c r="AO266" s="9">
        <v>0</v>
      </c>
      <c r="AP266" s="9">
        <v>1</v>
      </c>
      <c r="AQ266" s="9">
        <v>1</v>
      </c>
      <c r="AR266" s="9">
        <v>1970</v>
      </c>
      <c r="AS266" s="10" t="s">
        <v>82</v>
      </c>
      <c r="AT266" s="9">
        <v>1</v>
      </c>
      <c r="AU266" s="9">
        <v>1</v>
      </c>
      <c r="AV266" s="9">
        <v>6</v>
      </c>
      <c r="AW266" s="12">
        <v>2518</v>
      </c>
      <c r="AX266" s="12">
        <v>858</v>
      </c>
      <c r="AY266" s="9" t="s">
        <v>108</v>
      </c>
      <c r="AZ266" s="9" t="s">
        <v>84</v>
      </c>
      <c r="BA266" s="10" t="s">
        <v>154</v>
      </c>
      <c r="BB266" s="9" t="s">
        <v>400</v>
      </c>
      <c r="BD266" s="10" t="s">
        <v>65</v>
      </c>
      <c r="BJ266" s="13">
        <v>43693</v>
      </c>
    </row>
    <row r="267" spans="1:62" ht="10.8" customHeight="1" x14ac:dyDescent="0.25">
      <c r="A267" s="9">
        <v>141</v>
      </c>
      <c r="B267" s="9" t="s">
        <v>1862</v>
      </c>
      <c r="D267" s="10" t="s">
        <v>157</v>
      </c>
      <c r="E267" s="10" t="s">
        <v>113</v>
      </c>
      <c r="H267" s="4" t="str">
        <f>TRIM(D267)&amp;"-"&amp;TRIM(E267)&amp;IF(TRIM(F267)&lt;&gt;"","-"&amp;TRIM(F267),"")&amp;IF(TRIM(G267)&lt;&gt;"","-"&amp;TRIM(G267),"")</f>
        <v>029-022</v>
      </c>
      <c r="I267" s="9" t="s">
        <v>1873</v>
      </c>
      <c r="J267" s="9">
        <v>7419</v>
      </c>
      <c r="K267" s="11">
        <v>1.18999082</v>
      </c>
      <c r="L267" s="9">
        <v>1</v>
      </c>
      <c r="M267" s="9">
        <v>1</v>
      </c>
      <c r="N267" s="10" t="s">
        <v>65</v>
      </c>
      <c r="O267" s="9" t="s">
        <v>66</v>
      </c>
      <c r="P267" s="10" t="s">
        <v>125</v>
      </c>
      <c r="Q267" s="10" t="s">
        <v>160</v>
      </c>
      <c r="R267" s="10" t="s">
        <v>127</v>
      </c>
      <c r="S267" s="9">
        <v>1</v>
      </c>
      <c r="T267" s="9">
        <v>2019</v>
      </c>
      <c r="U267" s="12">
        <v>466700</v>
      </c>
      <c r="V267" s="12">
        <v>65300</v>
      </c>
      <c r="W267" s="12">
        <v>532000</v>
      </c>
      <c r="X267" s="12">
        <v>20000</v>
      </c>
      <c r="Y267" s="9">
        <v>1</v>
      </c>
      <c r="Z267" s="9" t="s">
        <v>1874</v>
      </c>
      <c r="AA267" s="9" t="s">
        <v>1875</v>
      </c>
      <c r="AB267" s="9" t="s">
        <v>1876</v>
      </c>
      <c r="AD267" s="9" t="s">
        <v>73</v>
      </c>
      <c r="AE267" s="9" t="s">
        <v>74</v>
      </c>
      <c r="AF267" s="10" t="s">
        <v>75</v>
      </c>
      <c r="AG267" s="9" t="s">
        <v>76</v>
      </c>
      <c r="AH267" s="13">
        <v>43619</v>
      </c>
      <c r="AI267" s="9" t="s">
        <v>1877</v>
      </c>
      <c r="AJ267" s="12">
        <v>610000</v>
      </c>
      <c r="AK267" s="9" t="s">
        <v>78</v>
      </c>
      <c r="AL267" s="14" t="s">
        <v>79</v>
      </c>
      <c r="AM267" s="9" t="s">
        <v>80</v>
      </c>
      <c r="AN267" s="9" t="s">
        <v>81</v>
      </c>
      <c r="AO267" s="9">
        <v>0</v>
      </c>
      <c r="AP267" s="9">
        <v>2</v>
      </c>
      <c r="AQ267" s="9">
        <v>1</v>
      </c>
      <c r="AR267" s="9">
        <v>2014</v>
      </c>
      <c r="AS267" s="10" t="s">
        <v>132</v>
      </c>
      <c r="AT267" s="9">
        <v>3</v>
      </c>
      <c r="AU267" s="9">
        <v>1</v>
      </c>
      <c r="AV267" s="9">
        <v>7</v>
      </c>
      <c r="AW267" s="12">
        <v>5496</v>
      </c>
      <c r="AX267" s="12">
        <v>3144</v>
      </c>
      <c r="AY267" s="9" t="s">
        <v>108</v>
      </c>
      <c r="AZ267" s="9" t="s">
        <v>84</v>
      </c>
      <c r="BA267" s="10" t="s">
        <v>82</v>
      </c>
      <c r="BB267" s="9" t="s">
        <v>133</v>
      </c>
      <c r="BD267" s="10" t="s">
        <v>65</v>
      </c>
      <c r="BH267" s="9">
        <v>0</v>
      </c>
      <c r="BJ267" s="13">
        <v>43620</v>
      </c>
    </row>
    <row r="268" spans="1:62" ht="10.8" customHeight="1" x14ac:dyDescent="0.25">
      <c r="A268" s="9">
        <v>4</v>
      </c>
      <c r="B268" s="9" t="s">
        <v>1878</v>
      </c>
      <c r="C268" s="9">
        <v>4</v>
      </c>
      <c r="D268" s="10" t="s">
        <v>391</v>
      </c>
      <c r="E268" s="10" t="s">
        <v>122</v>
      </c>
      <c r="H268" s="4" t="str">
        <f>TRIM(D268)&amp;"-"&amp;TRIM(E268)&amp;IF(TRIM(F268)&lt;&gt;"","-"&amp;TRIM(F268),"")&amp;IF(TRIM(G268)&lt;&gt;"","-"&amp;TRIM(G268),"")</f>
        <v>080-002</v>
      </c>
      <c r="I268" s="9" t="s">
        <v>1879</v>
      </c>
      <c r="J268" s="9">
        <v>3513</v>
      </c>
      <c r="K268" s="11">
        <v>0.1</v>
      </c>
      <c r="L268" s="9">
        <v>1</v>
      </c>
      <c r="M268" s="9">
        <v>1</v>
      </c>
      <c r="N268" s="10" t="s">
        <v>65</v>
      </c>
      <c r="O268" s="9" t="s">
        <v>66</v>
      </c>
      <c r="P268" s="10" t="s">
        <v>67</v>
      </c>
      <c r="Q268" s="10" t="s">
        <v>126</v>
      </c>
      <c r="R268" s="10" t="s">
        <v>69</v>
      </c>
      <c r="S268" s="9">
        <v>1</v>
      </c>
      <c r="T268" s="9">
        <v>2019</v>
      </c>
      <c r="U268" s="12">
        <v>181200</v>
      </c>
      <c r="V268" s="12">
        <v>138700</v>
      </c>
      <c r="W268" s="12">
        <v>319900</v>
      </c>
      <c r="X268" s="12">
        <v>0</v>
      </c>
      <c r="Y268" s="9">
        <v>1</v>
      </c>
      <c r="Z268" s="9" t="s">
        <v>1880</v>
      </c>
      <c r="AA268" s="9" t="s">
        <v>1881</v>
      </c>
      <c r="AB268" s="9" t="s">
        <v>1882</v>
      </c>
      <c r="AD268" s="9" t="s">
        <v>73</v>
      </c>
      <c r="AE268" s="9" t="s">
        <v>74</v>
      </c>
      <c r="AF268" s="10" t="s">
        <v>75</v>
      </c>
      <c r="AG268" s="9" t="s">
        <v>76</v>
      </c>
      <c r="AH268" s="13">
        <v>43812</v>
      </c>
      <c r="AI268" s="9" t="s">
        <v>1883</v>
      </c>
      <c r="AJ268" s="12">
        <v>309900</v>
      </c>
      <c r="AK268" s="9" t="s">
        <v>166</v>
      </c>
      <c r="AL268" s="14" t="s">
        <v>79</v>
      </c>
      <c r="AM268" s="9" t="s">
        <v>80</v>
      </c>
      <c r="AN268" s="9" t="s">
        <v>81</v>
      </c>
      <c r="AO268" s="9">
        <v>0</v>
      </c>
      <c r="AP268" s="9">
        <v>1.75</v>
      </c>
      <c r="AQ268" s="9">
        <v>1</v>
      </c>
      <c r="AR268" s="9">
        <v>1982</v>
      </c>
      <c r="AS268" s="10" t="s">
        <v>132</v>
      </c>
      <c r="AT268" s="9">
        <v>2</v>
      </c>
      <c r="AU268" s="9">
        <v>0</v>
      </c>
      <c r="AV268" s="9">
        <v>7</v>
      </c>
      <c r="AW268" s="12">
        <v>3150</v>
      </c>
      <c r="AX268" s="12">
        <v>1838</v>
      </c>
      <c r="AY268" s="9" t="s">
        <v>108</v>
      </c>
      <c r="AZ268" s="9" t="s">
        <v>84</v>
      </c>
      <c r="BA268" s="10" t="s">
        <v>132</v>
      </c>
      <c r="BB268" s="9" t="s">
        <v>167</v>
      </c>
      <c r="BD268" s="10" t="s">
        <v>65</v>
      </c>
      <c r="BJ268" s="13">
        <v>43812</v>
      </c>
    </row>
    <row r="269" spans="1:62" ht="10.8" customHeight="1" x14ac:dyDescent="0.25">
      <c r="A269" s="9">
        <v>7</v>
      </c>
      <c r="B269" s="9" t="s">
        <v>1884</v>
      </c>
      <c r="D269" s="10" t="s">
        <v>230</v>
      </c>
      <c r="E269" s="10" t="s">
        <v>366</v>
      </c>
      <c r="H269" s="4" t="str">
        <f>TRIM(D269)&amp;"-"&amp;TRIM(E269)&amp;IF(TRIM(F269)&lt;&gt;"","-"&amp;TRIM(F269),"")&amp;IF(TRIM(G269)&lt;&gt;"","-"&amp;TRIM(G269),"")</f>
        <v>062-019</v>
      </c>
      <c r="I269" s="9" t="s">
        <v>1885</v>
      </c>
      <c r="J269" s="9">
        <v>2930</v>
      </c>
      <c r="K269" s="11">
        <v>7.4600091800000001</v>
      </c>
      <c r="L269" s="9">
        <v>1</v>
      </c>
      <c r="M269" s="9">
        <v>1</v>
      </c>
      <c r="N269" s="10" t="s">
        <v>1886</v>
      </c>
      <c r="O269" s="9" t="s">
        <v>1887</v>
      </c>
      <c r="P269" s="10" t="s">
        <v>287</v>
      </c>
      <c r="Q269" s="10" t="s">
        <v>139</v>
      </c>
      <c r="S269" s="9">
        <v>1</v>
      </c>
      <c r="T269" s="9">
        <v>2019</v>
      </c>
      <c r="U269" s="12">
        <v>88400</v>
      </c>
      <c r="V269" s="12">
        <v>236700</v>
      </c>
      <c r="W269" s="12">
        <v>325100</v>
      </c>
      <c r="X269" s="12">
        <v>0</v>
      </c>
      <c r="Y269" s="9">
        <v>1</v>
      </c>
      <c r="Z269" s="9" t="s">
        <v>1888</v>
      </c>
      <c r="AB269" s="9" t="s">
        <v>1889</v>
      </c>
      <c r="AD269" s="9" t="s">
        <v>1890</v>
      </c>
      <c r="AE269" s="9" t="s">
        <v>74</v>
      </c>
      <c r="AF269" s="10" t="s">
        <v>1891</v>
      </c>
      <c r="AG269" s="9" t="s">
        <v>76</v>
      </c>
      <c r="AH269" s="13">
        <v>43706</v>
      </c>
      <c r="AI269" s="9" t="s">
        <v>1892</v>
      </c>
      <c r="AJ269" s="12">
        <v>280000</v>
      </c>
      <c r="AK269" s="9" t="s">
        <v>78</v>
      </c>
      <c r="AL269" s="14" t="s">
        <v>79</v>
      </c>
      <c r="AM269" s="9" t="s">
        <v>80</v>
      </c>
      <c r="AN269" s="9" t="s">
        <v>470</v>
      </c>
      <c r="AO269" s="9">
        <v>0</v>
      </c>
      <c r="AP269" s="9">
        <v>1.75</v>
      </c>
      <c r="AQ269" s="9">
        <v>0</v>
      </c>
      <c r="AR269" s="9">
        <v>2018</v>
      </c>
      <c r="AW269" s="12">
        <v>1920</v>
      </c>
      <c r="AX269" s="12">
        <v>1680</v>
      </c>
      <c r="AY269" s="9" t="s">
        <v>1697</v>
      </c>
      <c r="AZ269" s="9" t="s">
        <v>642</v>
      </c>
      <c r="BA269" s="10" t="s">
        <v>944</v>
      </c>
      <c r="BB269" s="9" t="s">
        <v>945</v>
      </c>
      <c r="BD269" s="10" t="s">
        <v>1886</v>
      </c>
      <c r="BJ269" s="13">
        <v>43712</v>
      </c>
    </row>
    <row r="270" spans="1:62" ht="10.8" customHeight="1" x14ac:dyDescent="0.25">
      <c r="B270" s="9" t="s">
        <v>1893</v>
      </c>
      <c r="D270" s="10" t="s">
        <v>409</v>
      </c>
      <c r="E270" s="10" t="s">
        <v>1894</v>
      </c>
      <c r="H270" s="4" t="str">
        <f>TRIM(D270)&amp;"-"&amp;TRIM(E270)&amp;IF(TRIM(F270)&lt;&gt;"","-"&amp;TRIM(F270),"")&amp;IF(TRIM(G270)&lt;&gt;"","-"&amp;TRIM(G270),"")</f>
        <v>030-123</v>
      </c>
      <c r="I270" s="9" t="s">
        <v>1895</v>
      </c>
      <c r="J270" s="9">
        <v>7253</v>
      </c>
      <c r="K270" s="11">
        <v>14.010009180000001</v>
      </c>
      <c r="L270" s="9">
        <v>1</v>
      </c>
      <c r="M270" s="9">
        <v>1</v>
      </c>
      <c r="N270" s="10" t="s">
        <v>316</v>
      </c>
      <c r="O270" s="9" t="s">
        <v>317</v>
      </c>
      <c r="P270" s="10" t="s">
        <v>125</v>
      </c>
      <c r="Q270" s="10" t="s">
        <v>160</v>
      </c>
      <c r="R270" s="10" t="s">
        <v>127</v>
      </c>
      <c r="S270" s="9">
        <v>1</v>
      </c>
      <c r="T270" s="9">
        <v>2019</v>
      </c>
      <c r="U270" s="12">
        <v>0</v>
      </c>
      <c r="V270" s="12">
        <v>104200</v>
      </c>
      <c r="W270" s="12">
        <v>104200</v>
      </c>
      <c r="X270" s="12">
        <v>0</v>
      </c>
      <c r="Y270" s="9">
        <v>1</v>
      </c>
      <c r="Z270" s="9" t="s">
        <v>1896</v>
      </c>
      <c r="AB270" s="9" t="s">
        <v>1897</v>
      </c>
      <c r="AD270" s="9" t="s">
        <v>1145</v>
      </c>
      <c r="AE270" s="9" t="s">
        <v>74</v>
      </c>
      <c r="AF270" s="10" t="s">
        <v>1898</v>
      </c>
      <c r="AG270" s="9" t="s">
        <v>76</v>
      </c>
      <c r="AH270" s="13">
        <v>43556</v>
      </c>
      <c r="AI270" s="9" t="s">
        <v>1899</v>
      </c>
      <c r="AJ270" s="12">
        <v>115000</v>
      </c>
      <c r="AK270" s="9" t="s">
        <v>78</v>
      </c>
      <c r="AL270" s="14" t="s">
        <v>79</v>
      </c>
      <c r="AM270" s="9" t="s">
        <v>325</v>
      </c>
      <c r="AN270" s="9" t="s">
        <v>81</v>
      </c>
      <c r="AO270" s="9">
        <v>0</v>
      </c>
      <c r="BA270" s="10" t="s">
        <v>326</v>
      </c>
      <c r="BB270" s="9" t="s">
        <v>327</v>
      </c>
      <c r="BD270" s="10" t="s">
        <v>316</v>
      </c>
      <c r="BH270" s="9">
        <v>0</v>
      </c>
      <c r="BJ270" s="13">
        <v>43557</v>
      </c>
    </row>
    <row r="271" spans="1:62" ht="10.8" customHeight="1" x14ac:dyDescent="0.25">
      <c r="B271" s="9" t="s">
        <v>1893</v>
      </c>
      <c r="D271" s="10" t="s">
        <v>409</v>
      </c>
      <c r="E271" s="10" t="s">
        <v>1900</v>
      </c>
      <c r="H271" s="4" t="str">
        <f>TRIM(D271)&amp;"-"&amp;TRIM(E271)&amp;IF(TRIM(F271)&lt;&gt;"","-"&amp;TRIM(F271),"")&amp;IF(TRIM(G271)&lt;&gt;"","-"&amp;TRIM(G271),"")</f>
        <v>030-121</v>
      </c>
      <c r="I271" s="9" t="s">
        <v>1901</v>
      </c>
      <c r="J271" s="9">
        <v>7251</v>
      </c>
      <c r="K271" s="11">
        <v>12.1</v>
      </c>
      <c r="L271" s="9">
        <v>1</v>
      </c>
      <c r="M271" s="9">
        <v>1</v>
      </c>
      <c r="N271" s="10" t="s">
        <v>316</v>
      </c>
      <c r="O271" s="9" t="s">
        <v>317</v>
      </c>
      <c r="P271" s="10" t="s">
        <v>125</v>
      </c>
      <c r="Q271" s="10" t="s">
        <v>160</v>
      </c>
      <c r="R271" s="10" t="s">
        <v>127</v>
      </c>
      <c r="S271" s="9">
        <v>1</v>
      </c>
      <c r="T271" s="9">
        <v>2019</v>
      </c>
      <c r="U271" s="12">
        <v>0</v>
      </c>
      <c r="V271" s="12">
        <v>102100</v>
      </c>
      <c r="W271" s="12">
        <v>102100</v>
      </c>
      <c r="X271" s="12">
        <v>0</v>
      </c>
      <c r="Y271" s="9">
        <v>1</v>
      </c>
      <c r="Z271" s="9" t="s">
        <v>1896</v>
      </c>
      <c r="AB271" s="9" t="s">
        <v>1897</v>
      </c>
      <c r="AD271" s="9" t="s">
        <v>1145</v>
      </c>
      <c r="AE271" s="9" t="s">
        <v>74</v>
      </c>
      <c r="AF271" s="10" t="s">
        <v>1898</v>
      </c>
      <c r="AG271" s="9" t="s">
        <v>76</v>
      </c>
      <c r="AH271" s="13">
        <v>43586</v>
      </c>
      <c r="AI271" s="9" t="s">
        <v>1902</v>
      </c>
      <c r="AJ271" s="12">
        <v>95000</v>
      </c>
      <c r="AK271" s="9" t="s">
        <v>78</v>
      </c>
      <c r="AL271" s="14" t="s">
        <v>79</v>
      </c>
      <c r="AM271" s="9" t="s">
        <v>80</v>
      </c>
      <c r="AN271" s="9" t="s">
        <v>81</v>
      </c>
      <c r="AO271" s="9">
        <v>0</v>
      </c>
      <c r="BA271" s="10" t="s">
        <v>326</v>
      </c>
      <c r="BB271" s="9" t="s">
        <v>327</v>
      </c>
      <c r="BD271" s="10" t="s">
        <v>316</v>
      </c>
      <c r="BH271" s="9">
        <v>0</v>
      </c>
      <c r="BJ271" s="13">
        <v>43586</v>
      </c>
    </row>
    <row r="272" spans="1:62" ht="10.8" customHeight="1" x14ac:dyDescent="0.25">
      <c r="A272" s="9">
        <v>20</v>
      </c>
      <c r="B272" s="9" t="s">
        <v>1903</v>
      </c>
      <c r="D272" s="10" t="s">
        <v>452</v>
      </c>
      <c r="E272" s="10" t="s">
        <v>658</v>
      </c>
      <c r="H272" s="4" t="str">
        <f>TRIM(D272)&amp;"-"&amp;TRIM(E272)&amp;IF(TRIM(F272)&lt;&gt;"","-"&amp;TRIM(F272),"")&amp;IF(TRIM(G272)&lt;&gt;"","-"&amp;TRIM(G272),"")</f>
        <v>013-043</v>
      </c>
      <c r="I272" s="9" t="s">
        <v>1904</v>
      </c>
      <c r="J272" s="9">
        <v>3191</v>
      </c>
      <c r="K272" s="11">
        <v>7.2</v>
      </c>
      <c r="L272" s="9">
        <v>1</v>
      </c>
      <c r="M272" s="9">
        <v>1</v>
      </c>
      <c r="N272" s="10" t="s">
        <v>65</v>
      </c>
      <c r="O272" s="9" t="s">
        <v>66</v>
      </c>
      <c r="P272" s="10" t="s">
        <v>125</v>
      </c>
      <c r="Q272" s="10" t="s">
        <v>160</v>
      </c>
      <c r="R272" s="10" t="s">
        <v>127</v>
      </c>
      <c r="S272" s="9">
        <v>1</v>
      </c>
      <c r="T272" s="9">
        <v>2019</v>
      </c>
      <c r="U272" s="12">
        <v>283600</v>
      </c>
      <c r="V272" s="12">
        <v>104400</v>
      </c>
      <c r="W272" s="12">
        <v>388000</v>
      </c>
      <c r="X272" s="12">
        <v>20000</v>
      </c>
      <c r="Y272" s="9">
        <v>1</v>
      </c>
      <c r="Z272" s="9" t="s">
        <v>1905</v>
      </c>
      <c r="AA272" s="9" t="s">
        <v>1906</v>
      </c>
      <c r="AB272" s="9" t="s">
        <v>1907</v>
      </c>
      <c r="AD272" s="9" t="s">
        <v>73</v>
      </c>
      <c r="AE272" s="9" t="s">
        <v>74</v>
      </c>
      <c r="AF272" s="10" t="s">
        <v>75</v>
      </c>
      <c r="AG272" s="9" t="s">
        <v>76</v>
      </c>
      <c r="AH272" s="13">
        <v>43724</v>
      </c>
      <c r="AI272" s="9" t="s">
        <v>1908</v>
      </c>
      <c r="AJ272" s="12">
        <v>465000</v>
      </c>
      <c r="AK272" s="9" t="s">
        <v>78</v>
      </c>
      <c r="AL272" s="14" t="s">
        <v>79</v>
      </c>
      <c r="AM272" s="9" t="s">
        <v>80</v>
      </c>
      <c r="AN272" s="9" t="s">
        <v>81</v>
      </c>
      <c r="AO272" s="9">
        <v>0</v>
      </c>
      <c r="AP272" s="9">
        <v>1</v>
      </c>
      <c r="AQ272" s="9">
        <v>1</v>
      </c>
      <c r="AR272" s="9">
        <v>2007</v>
      </c>
      <c r="AS272" s="10" t="s">
        <v>82</v>
      </c>
      <c r="AT272" s="9">
        <v>2</v>
      </c>
      <c r="AV272" s="9">
        <v>5</v>
      </c>
      <c r="AW272" s="12">
        <v>5596</v>
      </c>
      <c r="AX272" s="12">
        <v>2035</v>
      </c>
      <c r="AY272" s="9" t="s">
        <v>108</v>
      </c>
      <c r="AZ272" s="9" t="s">
        <v>109</v>
      </c>
      <c r="BA272" s="10" t="s">
        <v>85</v>
      </c>
      <c r="BB272" s="9" t="s">
        <v>86</v>
      </c>
      <c r="BD272" s="10" t="s">
        <v>65</v>
      </c>
      <c r="BJ272" s="13">
        <v>43725</v>
      </c>
    </row>
    <row r="273" spans="1:62" ht="10.8" customHeight="1" x14ac:dyDescent="0.25">
      <c r="A273" s="9">
        <v>9</v>
      </c>
      <c r="B273" s="9" t="s">
        <v>1909</v>
      </c>
      <c r="D273" s="10" t="s">
        <v>180</v>
      </c>
      <c r="E273" s="10" t="s">
        <v>123</v>
      </c>
      <c r="H273" s="4" t="str">
        <f>TRIM(D273)&amp;"-"&amp;TRIM(E273)&amp;IF(TRIM(F273)&lt;&gt;"","-"&amp;TRIM(F273),"")&amp;IF(TRIM(G273)&lt;&gt;"","-"&amp;TRIM(G273),"")</f>
        <v>021-079</v>
      </c>
      <c r="I273" s="9" t="s">
        <v>1910</v>
      </c>
      <c r="J273" s="9">
        <v>5943</v>
      </c>
      <c r="K273" s="11">
        <v>0.48000459000000001</v>
      </c>
      <c r="L273" s="9">
        <v>1</v>
      </c>
      <c r="M273" s="9">
        <v>1</v>
      </c>
      <c r="N273" s="10" t="s">
        <v>65</v>
      </c>
      <c r="O273" s="9" t="s">
        <v>66</v>
      </c>
      <c r="P273" s="10" t="s">
        <v>125</v>
      </c>
      <c r="Q273" s="10" t="s">
        <v>69</v>
      </c>
      <c r="R273" s="10" t="s">
        <v>127</v>
      </c>
      <c r="S273" s="9">
        <v>1</v>
      </c>
      <c r="T273" s="9">
        <v>2019</v>
      </c>
      <c r="U273" s="12">
        <v>124400</v>
      </c>
      <c r="V273" s="12">
        <v>50900</v>
      </c>
      <c r="W273" s="12">
        <v>175300</v>
      </c>
      <c r="X273" s="12">
        <v>20000</v>
      </c>
      <c r="Y273" s="9">
        <v>1</v>
      </c>
      <c r="Z273" s="9" t="s">
        <v>1911</v>
      </c>
      <c r="AA273" s="9" t="s">
        <v>1912</v>
      </c>
      <c r="AB273" s="9" t="s">
        <v>1913</v>
      </c>
      <c r="AD273" s="9" t="s">
        <v>73</v>
      </c>
      <c r="AE273" s="9" t="s">
        <v>74</v>
      </c>
      <c r="AF273" s="10" t="s">
        <v>75</v>
      </c>
      <c r="AG273" s="9" t="s">
        <v>76</v>
      </c>
      <c r="AH273" s="13">
        <v>43614</v>
      </c>
      <c r="AI273" s="9" t="s">
        <v>1914</v>
      </c>
      <c r="AJ273" s="12">
        <v>259900</v>
      </c>
      <c r="AK273" s="9" t="s">
        <v>78</v>
      </c>
      <c r="AL273" s="14" t="s">
        <v>79</v>
      </c>
      <c r="AM273" s="9" t="s">
        <v>80</v>
      </c>
      <c r="AN273" s="9" t="s">
        <v>81</v>
      </c>
      <c r="AO273" s="9">
        <v>0</v>
      </c>
      <c r="AP273" s="9">
        <v>1</v>
      </c>
      <c r="AQ273" s="9">
        <v>1</v>
      </c>
      <c r="AR273" s="9">
        <v>2000</v>
      </c>
      <c r="AS273" s="10" t="s">
        <v>82</v>
      </c>
      <c r="AT273" s="9">
        <v>1</v>
      </c>
      <c r="AU273" s="9">
        <v>0</v>
      </c>
      <c r="AV273" s="9">
        <v>4</v>
      </c>
      <c r="AW273" s="12">
        <v>2016</v>
      </c>
      <c r="AX273" s="12">
        <v>1008</v>
      </c>
      <c r="AY273" s="9" t="s">
        <v>108</v>
      </c>
      <c r="AZ273" s="9" t="s">
        <v>84</v>
      </c>
      <c r="BA273" s="10" t="s">
        <v>155</v>
      </c>
      <c r="BB273" s="9" t="s">
        <v>156</v>
      </c>
      <c r="BD273" s="10" t="s">
        <v>65</v>
      </c>
      <c r="BJ273" s="13">
        <v>43615</v>
      </c>
    </row>
    <row r="274" spans="1:62" ht="10.8" customHeight="1" x14ac:dyDescent="0.25">
      <c r="A274" s="9">
        <v>19</v>
      </c>
      <c r="B274" s="9" t="s">
        <v>1909</v>
      </c>
      <c r="D274" s="10" t="s">
        <v>180</v>
      </c>
      <c r="E274" s="10" t="s">
        <v>698</v>
      </c>
      <c r="H274" s="4" t="str">
        <f>TRIM(D274)&amp;"-"&amp;TRIM(E274)&amp;IF(TRIM(F274)&lt;&gt;"","-"&amp;TRIM(F274),"")&amp;IF(TRIM(G274)&lt;&gt;"","-"&amp;TRIM(G274),"")</f>
        <v>021-076</v>
      </c>
      <c r="I274" s="9" t="s">
        <v>1915</v>
      </c>
      <c r="J274" s="9">
        <v>3270</v>
      </c>
      <c r="K274" s="11">
        <v>0.81000918</v>
      </c>
      <c r="L274" s="9">
        <v>1</v>
      </c>
      <c r="M274" s="9">
        <v>1</v>
      </c>
      <c r="N274" s="10" t="s">
        <v>65</v>
      </c>
      <c r="O274" s="9" t="s">
        <v>66</v>
      </c>
      <c r="P274" s="10" t="s">
        <v>125</v>
      </c>
      <c r="Q274" s="10" t="s">
        <v>69</v>
      </c>
      <c r="R274" s="10" t="s">
        <v>127</v>
      </c>
      <c r="S274" s="9">
        <v>1</v>
      </c>
      <c r="T274" s="9">
        <v>2019</v>
      </c>
      <c r="U274" s="12">
        <v>370300</v>
      </c>
      <c r="V274" s="12">
        <v>53600</v>
      </c>
      <c r="W274" s="12">
        <v>423900</v>
      </c>
      <c r="X274" s="12">
        <v>0</v>
      </c>
      <c r="Y274" s="9">
        <v>1</v>
      </c>
      <c r="Z274" s="9" t="s">
        <v>1916</v>
      </c>
      <c r="AA274" s="9" t="s">
        <v>1917</v>
      </c>
      <c r="AB274" s="9" t="s">
        <v>1918</v>
      </c>
      <c r="AD274" s="9" t="s">
        <v>73</v>
      </c>
      <c r="AE274" s="9" t="s">
        <v>74</v>
      </c>
      <c r="AF274" s="10" t="s">
        <v>75</v>
      </c>
      <c r="AG274" s="9" t="s">
        <v>76</v>
      </c>
      <c r="AH274" s="13">
        <v>43815</v>
      </c>
      <c r="AI274" s="9" t="s">
        <v>1919</v>
      </c>
      <c r="AJ274" s="12">
        <v>460000</v>
      </c>
      <c r="AK274" s="9" t="s">
        <v>78</v>
      </c>
      <c r="AL274" s="14" t="s">
        <v>79</v>
      </c>
      <c r="AM274" s="9" t="s">
        <v>80</v>
      </c>
      <c r="AN274" s="9" t="s">
        <v>81</v>
      </c>
      <c r="AO274" s="9">
        <v>0</v>
      </c>
      <c r="AP274" s="9">
        <v>2</v>
      </c>
      <c r="AQ274" s="9">
        <v>1</v>
      </c>
      <c r="AR274" s="9">
        <v>2013</v>
      </c>
      <c r="AS274" s="10" t="s">
        <v>82</v>
      </c>
      <c r="AT274" s="9">
        <v>2</v>
      </c>
      <c r="AU274" s="9">
        <v>1</v>
      </c>
      <c r="AV274" s="9">
        <v>7</v>
      </c>
      <c r="AW274" s="12">
        <v>4872</v>
      </c>
      <c r="AX274" s="12">
        <v>2770</v>
      </c>
      <c r="AY274" s="9" t="s">
        <v>108</v>
      </c>
      <c r="AZ274" s="9" t="s">
        <v>84</v>
      </c>
      <c r="BA274" s="10" t="s">
        <v>82</v>
      </c>
      <c r="BB274" s="9" t="s">
        <v>133</v>
      </c>
      <c r="BD274" s="10" t="s">
        <v>65</v>
      </c>
      <c r="BJ274" s="13">
        <v>43815</v>
      </c>
    </row>
    <row r="275" spans="1:62" ht="10.8" customHeight="1" x14ac:dyDescent="0.25">
      <c r="A275" s="9">
        <v>17</v>
      </c>
      <c r="B275" s="9" t="s">
        <v>1920</v>
      </c>
      <c r="C275" s="9">
        <v>29</v>
      </c>
      <c r="D275" s="10" t="s">
        <v>274</v>
      </c>
      <c r="E275" s="10" t="s">
        <v>1921</v>
      </c>
      <c r="F275" s="10" t="s">
        <v>157</v>
      </c>
      <c r="H275" s="4" t="str">
        <f>TRIM(D275)&amp;"-"&amp;TRIM(E275)&amp;IF(TRIM(F275)&lt;&gt;"","-"&amp;TRIM(F275),"")&amp;IF(TRIM(G275)&lt;&gt;"","-"&amp;TRIM(G275),"")</f>
        <v>051-173-029</v>
      </c>
      <c r="I275" s="9" t="s">
        <v>1922</v>
      </c>
      <c r="J275" s="9">
        <v>4908</v>
      </c>
      <c r="K275" s="11">
        <v>1</v>
      </c>
      <c r="L275" s="9">
        <v>1</v>
      </c>
      <c r="M275" s="9">
        <v>1</v>
      </c>
      <c r="N275" s="10" t="s">
        <v>101</v>
      </c>
      <c r="O275" s="9" t="s">
        <v>102</v>
      </c>
      <c r="Q275" s="10" t="s">
        <v>103</v>
      </c>
      <c r="S275" s="9">
        <v>1</v>
      </c>
      <c r="T275" s="9">
        <v>2019</v>
      </c>
      <c r="U275" s="12">
        <v>85900</v>
      </c>
      <c r="V275" s="12">
        <v>46700</v>
      </c>
      <c r="W275" s="12">
        <v>132600</v>
      </c>
      <c r="X275" s="12">
        <v>0</v>
      </c>
      <c r="Y275" s="9">
        <v>1</v>
      </c>
      <c r="Z275" s="9" t="s">
        <v>1923</v>
      </c>
      <c r="AB275" s="9" t="s">
        <v>1924</v>
      </c>
      <c r="AC275" s="9" t="s">
        <v>1925</v>
      </c>
      <c r="AD275" s="9" t="s">
        <v>1926</v>
      </c>
      <c r="AE275" s="9" t="s">
        <v>552</v>
      </c>
      <c r="AF275" s="10" t="s">
        <v>1927</v>
      </c>
      <c r="AG275" s="9" t="s">
        <v>76</v>
      </c>
      <c r="AH275" s="13">
        <v>43579</v>
      </c>
      <c r="AI275" s="9" t="s">
        <v>1928</v>
      </c>
      <c r="AJ275" s="12">
        <v>175000</v>
      </c>
      <c r="AK275" s="9" t="s">
        <v>78</v>
      </c>
      <c r="AL275" s="14" t="s">
        <v>79</v>
      </c>
      <c r="AM275" s="9" t="s">
        <v>80</v>
      </c>
      <c r="AN275" s="9" t="s">
        <v>81</v>
      </c>
      <c r="AO275" s="9">
        <v>0</v>
      </c>
      <c r="AP275" s="9">
        <v>2</v>
      </c>
      <c r="AQ275" s="9">
        <v>1</v>
      </c>
      <c r="AR275" s="9">
        <v>1900</v>
      </c>
      <c r="AS275" s="10" t="s">
        <v>154</v>
      </c>
      <c r="AT275" s="9">
        <v>1</v>
      </c>
      <c r="AU275" s="9">
        <v>1</v>
      </c>
      <c r="AV275" s="9">
        <v>4</v>
      </c>
      <c r="AW275" s="12">
        <v>1120</v>
      </c>
      <c r="AX275" s="12">
        <v>920</v>
      </c>
      <c r="AY275" s="9" t="s">
        <v>251</v>
      </c>
      <c r="AZ275" s="9" t="s">
        <v>252</v>
      </c>
      <c r="BA275" s="10" t="s">
        <v>110</v>
      </c>
      <c r="BB275" s="9" t="s">
        <v>111</v>
      </c>
      <c r="BD275" s="10" t="s">
        <v>101</v>
      </c>
      <c r="BE275" s="9">
        <v>103386</v>
      </c>
      <c r="BF275" s="9" t="s">
        <v>1929</v>
      </c>
      <c r="BG275" s="9">
        <v>16</v>
      </c>
      <c r="BJ275" s="13">
        <v>43580</v>
      </c>
    </row>
    <row r="276" spans="1:62" ht="10.8" customHeight="1" x14ac:dyDescent="0.25">
      <c r="A276" s="9">
        <v>17</v>
      </c>
      <c r="B276" s="9" t="s">
        <v>1920</v>
      </c>
      <c r="C276" s="9">
        <v>7</v>
      </c>
      <c r="D276" s="10" t="s">
        <v>274</v>
      </c>
      <c r="E276" s="10" t="s">
        <v>1921</v>
      </c>
      <c r="F276" s="10" t="s">
        <v>273</v>
      </c>
      <c r="H276" s="4" t="str">
        <f>TRIM(D276)&amp;"-"&amp;TRIM(E276)&amp;IF(TRIM(F276)&lt;&gt;"","-"&amp;TRIM(F276),"")&amp;IF(TRIM(G276)&lt;&gt;"","-"&amp;TRIM(G276),"")</f>
        <v>051-173-007</v>
      </c>
      <c r="I276" s="9" t="s">
        <v>1930</v>
      </c>
      <c r="J276" s="9">
        <v>402</v>
      </c>
      <c r="K276" s="11">
        <v>1</v>
      </c>
      <c r="L276" s="9">
        <v>1</v>
      </c>
      <c r="M276" s="9">
        <v>1</v>
      </c>
      <c r="N276" s="10" t="s">
        <v>101</v>
      </c>
      <c r="O276" s="9" t="s">
        <v>102</v>
      </c>
      <c r="Q276" s="10" t="s">
        <v>103</v>
      </c>
      <c r="S276" s="9">
        <v>1</v>
      </c>
      <c r="T276" s="9">
        <v>2019</v>
      </c>
      <c r="U276" s="12">
        <v>77300</v>
      </c>
      <c r="V276" s="12">
        <v>33300</v>
      </c>
      <c r="W276" s="12">
        <v>110600</v>
      </c>
      <c r="X276" s="12">
        <v>0</v>
      </c>
      <c r="Y276" s="9">
        <v>1</v>
      </c>
      <c r="Z276" s="9" t="s">
        <v>1931</v>
      </c>
      <c r="AB276" s="9" t="s">
        <v>1932</v>
      </c>
      <c r="AD276" s="9" t="s">
        <v>73</v>
      </c>
      <c r="AE276" s="9" t="s">
        <v>74</v>
      </c>
      <c r="AF276" s="10" t="s">
        <v>75</v>
      </c>
      <c r="AG276" s="9" t="s">
        <v>76</v>
      </c>
      <c r="AH276" s="13">
        <v>43784</v>
      </c>
      <c r="AI276" s="9" t="s">
        <v>1933</v>
      </c>
      <c r="AJ276" s="12">
        <v>169900</v>
      </c>
      <c r="AK276" s="9" t="s">
        <v>78</v>
      </c>
      <c r="AL276" s="14" t="s">
        <v>79</v>
      </c>
      <c r="AM276" s="9" t="s">
        <v>80</v>
      </c>
      <c r="AN276" s="9" t="s">
        <v>81</v>
      </c>
      <c r="AO276" s="9">
        <v>0</v>
      </c>
      <c r="AP276" s="9">
        <v>1</v>
      </c>
      <c r="AQ276" s="9">
        <v>1</v>
      </c>
      <c r="AR276" s="9">
        <v>1900</v>
      </c>
      <c r="AS276" s="10" t="s">
        <v>155</v>
      </c>
      <c r="AT276" s="9">
        <v>1</v>
      </c>
      <c r="AU276" s="9">
        <v>0</v>
      </c>
      <c r="AV276" s="9">
        <v>3</v>
      </c>
      <c r="AW276" s="12">
        <v>920</v>
      </c>
      <c r="AX276" s="12">
        <v>840</v>
      </c>
      <c r="AY276" s="9" t="s">
        <v>251</v>
      </c>
      <c r="AZ276" s="9" t="s">
        <v>252</v>
      </c>
      <c r="BA276" s="10" t="s">
        <v>110</v>
      </c>
      <c r="BB276" s="9" t="s">
        <v>111</v>
      </c>
      <c r="BD276" s="10" t="s">
        <v>101</v>
      </c>
      <c r="BE276" s="9">
        <v>103386</v>
      </c>
      <c r="BF276" s="9" t="s">
        <v>1929</v>
      </c>
      <c r="BG276" s="9">
        <v>16</v>
      </c>
      <c r="BJ276" s="13">
        <v>43788</v>
      </c>
    </row>
    <row r="277" spans="1:62" ht="10.8" customHeight="1" x14ac:dyDescent="0.25">
      <c r="A277" s="9">
        <v>17</v>
      </c>
      <c r="B277" s="9" t="s">
        <v>1920</v>
      </c>
      <c r="C277" s="9">
        <v>5</v>
      </c>
      <c r="D277" s="10" t="s">
        <v>274</v>
      </c>
      <c r="E277" s="10" t="s">
        <v>1921</v>
      </c>
      <c r="F277" s="10" t="s">
        <v>214</v>
      </c>
      <c r="H277" s="4" t="str">
        <f>TRIM(D277)&amp;"-"&amp;TRIM(E277)&amp;IF(TRIM(F277)&lt;&gt;"","-"&amp;TRIM(F277),"")&amp;IF(TRIM(G277)&lt;&gt;"","-"&amp;TRIM(G277),"")</f>
        <v>051-173-005</v>
      </c>
      <c r="I277" s="9" t="s">
        <v>1934</v>
      </c>
      <c r="J277" s="9">
        <v>4968</v>
      </c>
      <c r="K277" s="11">
        <v>1</v>
      </c>
      <c r="L277" s="9">
        <v>1</v>
      </c>
      <c r="M277" s="9">
        <v>1</v>
      </c>
      <c r="N277" s="10" t="s">
        <v>101</v>
      </c>
      <c r="O277" s="9" t="s">
        <v>102</v>
      </c>
      <c r="Q277" s="10" t="s">
        <v>103</v>
      </c>
      <c r="S277" s="9">
        <v>1</v>
      </c>
      <c r="T277" s="9">
        <v>2019</v>
      </c>
      <c r="U277" s="12">
        <v>77300</v>
      </c>
      <c r="V277" s="12">
        <v>33300</v>
      </c>
      <c r="W277" s="12">
        <v>110600</v>
      </c>
      <c r="X277" s="12">
        <v>20000</v>
      </c>
      <c r="Y277" s="9">
        <v>1</v>
      </c>
      <c r="Z277" s="9" t="s">
        <v>1935</v>
      </c>
      <c r="AB277" s="9" t="s">
        <v>1936</v>
      </c>
      <c r="AD277" s="9" t="s">
        <v>73</v>
      </c>
      <c r="AE277" s="9" t="s">
        <v>74</v>
      </c>
      <c r="AF277" s="10" t="s">
        <v>75</v>
      </c>
      <c r="AG277" s="9" t="s">
        <v>76</v>
      </c>
      <c r="AH277" s="13">
        <v>43791</v>
      </c>
      <c r="AI277" s="9" t="s">
        <v>1937</v>
      </c>
      <c r="AJ277" s="12">
        <v>165000</v>
      </c>
      <c r="AK277" s="9" t="s">
        <v>78</v>
      </c>
      <c r="AL277" s="14" t="s">
        <v>79</v>
      </c>
      <c r="AM277" s="9" t="s">
        <v>80</v>
      </c>
      <c r="AN277" s="9" t="s">
        <v>81</v>
      </c>
      <c r="AO277" s="9">
        <v>0</v>
      </c>
      <c r="AP277" s="9">
        <v>1</v>
      </c>
      <c r="AQ277" s="9">
        <v>1</v>
      </c>
      <c r="AR277" s="9">
        <v>1900</v>
      </c>
      <c r="AS277" s="10" t="s">
        <v>155</v>
      </c>
      <c r="AT277" s="9">
        <v>1</v>
      </c>
      <c r="AU277" s="9">
        <v>0</v>
      </c>
      <c r="AV277" s="9">
        <v>3</v>
      </c>
      <c r="AW277" s="12">
        <v>920</v>
      </c>
      <c r="AX277" s="12">
        <v>840</v>
      </c>
      <c r="AY277" s="9" t="s">
        <v>251</v>
      </c>
      <c r="AZ277" s="9" t="s">
        <v>252</v>
      </c>
      <c r="BA277" s="10" t="s">
        <v>110</v>
      </c>
      <c r="BB277" s="9" t="s">
        <v>111</v>
      </c>
      <c r="BD277" s="10" t="s">
        <v>101</v>
      </c>
      <c r="BE277" s="9">
        <v>103386</v>
      </c>
      <c r="BF277" s="9" t="s">
        <v>1929</v>
      </c>
      <c r="BG277" s="9">
        <v>16</v>
      </c>
      <c r="BJ277" s="13">
        <v>43795</v>
      </c>
    </row>
    <row r="278" spans="1:62" ht="10.8" customHeight="1" x14ac:dyDescent="0.25">
      <c r="A278" s="9">
        <v>20</v>
      </c>
      <c r="B278" s="9" t="s">
        <v>1920</v>
      </c>
      <c r="D278" s="10" t="s">
        <v>274</v>
      </c>
      <c r="E278" s="10" t="s">
        <v>1938</v>
      </c>
      <c r="H278" s="4" t="str">
        <f>TRIM(D278)&amp;"-"&amp;TRIM(E278)&amp;IF(TRIM(F278)&lt;&gt;"","-"&amp;TRIM(F278),"")&amp;IF(TRIM(G278)&lt;&gt;"","-"&amp;TRIM(G278),"")</f>
        <v>051-163</v>
      </c>
      <c r="I278" s="9" t="s">
        <v>1939</v>
      </c>
      <c r="J278" s="9">
        <v>114</v>
      </c>
      <c r="K278" s="11">
        <v>0.21000917999999999</v>
      </c>
      <c r="L278" s="9">
        <v>1</v>
      </c>
      <c r="M278" s="9">
        <v>1</v>
      </c>
      <c r="N278" s="10" t="s">
        <v>285</v>
      </c>
      <c r="O278" s="9" t="s">
        <v>286</v>
      </c>
      <c r="P278" s="10" t="s">
        <v>287</v>
      </c>
      <c r="Q278" s="10" t="s">
        <v>69</v>
      </c>
      <c r="R278" s="10" t="s">
        <v>276</v>
      </c>
      <c r="S278" s="9">
        <v>1</v>
      </c>
      <c r="T278" s="9">
        <v>2019</v>
      </c>
      <c r="U278" s="12">
        <v>193700</v>
      </c>
      <c r="V278" s="12">
        <v>68800</v>
      </c>
      <c r="W278" s="12">
        <v>262500</v>
      </c>
      <c r="X278" s="12">
        <v>0</v>
      </c>
      <c r="Y278" s="9">
        <v>1</v>
      </c>
      <c r="Z278" s="9" t="s">
        <v>1940</v>
      </c>
      <c r="AB278" s="9" t="s">
        <v>1941</v>
      </c>
      <c r="AC278" s="9" t="s">
        <v>1942</v>
      </c>
      <c r="AD278" s="9" t="s">
        <v>73</v>
      </c>
      <c r="AE278" s="9" t="s">
        <v>74</v>
      </c>
      <c r="AF278" s="10" t="s">
        <v>75</v>
      </c>
      <c r="AG278" s="9" t="s">
        <v>1293</v>
      </c>
      <c r="AH278" s="13">
        <v>43882</v>
      </c>
      <c r="AI278" s="9" t="s">
        <v>1943</v>
      </c>
      <c r="AJ278" s="12">
        <v>320000</v>
      </c>
      <c r="AK278" s="9" t="s">
        <v>78</v>
      </c>
      <c r="AL278" s="14" t="s">
        <v>79</v>
      </c>
      <c r="AM278" s="9" t="s">
        <v>80</v>
      </c>
      <c r="AN278" s="9" t="s">
        <v>81</v>
      </c>
      <c r="AO278" s="9">
        <v>0</v>
      </c>
      <c r="AP278" s="9">
        <v>2</v>
      </c>
      <c r="AQ278" s="9">
        <v>2</v>
      </c>
      <c r="AR278" s="9">
        <v>1800</v>
      </c>
      <c r="AS278" s="10" t="s">
        <v>82</v>
      </c>
      <c r="AT278" s="9">
        <v>2</v>
      </c>
      <c r="AU278" s="9">
        <v>0</v>
      </c>
      <c r="AV278" s="9">
        <v>7</v>
      </c>
      <c r="AW278" s="12">
        <v>4020</v>
      </c>
      <c r="AX278" s="12">
        <v>2304</v>
      </c>
      <c r="AY278" s="9" t="s">
        <v>251</v>
      </c>
      <c r="AZ278" s="9" t="s">
        <v>252</v>
      </c>
      <c r="BA278" s="10" t="s">
        <v>187</v>
      </c>
      <c r="BB278" s="9" t="s">
        <v>188</v>
      </c>
      <c r="BD278" s="10" t="s">
        <v>285</v>
      </c>
      <c r="BJ278" s="13">
        <v>43885</v>
      </c>
    </row>
    <row r="279" spans="1:62" ht="10.8" customHeight="1" x14ac:dyDescent="0.25">
      <c r="A279" s="9">
        <v>30</v>
      </c>
      <c r="B279" s="9" t="s">
        <v>1920</v>
      </c>
      <c r="D279" s="10" t="s">
        <v>274</v>
      </c>
      <c r="E279" s="10" t="s">
        <v>1944</v>
      </c>
      <c r="H279" s="4" t="str">
        <f>TRIM(D279)&amp;"-"&amp;TRIM(E279)&amp;IF(TRIM(F279)&lt;&gt;"","-"&amp;TRIM(F279),"")&amp;IF(TRIM(G279)&lt;&gt;"","-"&amp;TRIM(G279),"")</f>
        <v>051-189</v>
      </c>
      <c r="I279" s="9" t="s">
        <v>1945</v>
      </c>
      <c r="J279" s="9">
        <v>3682</v>
      </c>
      <c r="K279" s="11">
        <v>0.25</v>
      </c>
      <c r="L279" s="9">
        <v>1</v>
      </c>
      <c r="M279" s="9">
        <v>1</v>
      </c>
      <c r="N279" s="10" t="s">
        <v>65</v>
      </c>
      <c r="O279" s="9" t="s">
        <v>66</v>
      </c>
      <c r="P279" s="10" t="s">
        <v>287</v>
      </c>
      <c r="Q279" s="10" t="s">
        <v>69</v>
      </c>
      <c r="R279" s="10" t="s">
        <v>276</v>
      </c>
      <c r="S279" s="9">
        <v>1</v>
      </c>
      <c r="T279" s="9">
        <v>2019</v>
      </c>
      <c r="U279" s="12">
        <v>103300</v>
      </c>
      <c r="V279" s="12">
        <v>70100</v>
      </c>
      <c r="W279" s="12">
        <v>173400</v>
      </c>
      <c r="X279" s="12">
        <v>0</v>
      </c>
      <c r="Y279" s="9">
        <v>1</v>
      </c>
      <c r="Z279" s="9" t="s">
        <v>1946</v>
      </c>
      <c r="AB279" s="9" t="s">
        <v>1947</v>
      </c>
      <c r="AD279" s="9" t="s">
        <v>73</v>
      </c>
      <c r="AE279" s="9" t="s">
        <v>74</v>
      </c>
      <c r="AF279" s="10" t="s">
        <v>75</v>
      </c>
      <c r="AG279" s="9" t="s">
        <v>76</v>
      </c>
      <c r="AH279" s="13">
        <v>43815</v>
      </c>
      <c r="AI279" s="9" t="s">
        <v>1948</v>
      </c>
      <c r="AJ279" s="12">
        <v>239000</v>
      </c>
      <c r="AK279" s="9" t="s">
        <v>78</v>
      </c>
      <c r="AL279" s="14" t="s">
        <v>79</v>
      </c>
      <c r="AM279" s="9" t="s">
        <v>80</v>
      </c>
      <c r="AN279" s="9" t="s">
        <v>81</v>
      </c>
      <c r="AO279" s="9">
        <v>0</v>
      </c>
      <c r="AP279" s="9">
        <v>1</v>
      </c>
      <c r="AQ279" s="9">
        <v>1</v>
      </c>
      <c r="AR279" s="9">
        <v>1880</v>
      </c>
      <c r="AS279" s="10" t="s">
        <v>154</v>
      </c>
      <c r="AT279" s="9">
        <v>1</v>
      </c>
      <c r="AU279" s="9">
        <v>0</v>
      </c>
      <c r="AV279" s="9">
        <v>4</v>
      </c>
      <c r="AW279" s="12">
        <v>1968</v>
      </c>
      <c r="AX279" s="12">
        <v>946</v>
      </c>
      <c r="AY279" s="9" t="s">
        <v>108</v>
      </c>
      <c r="AZ279" s="9" t="s">
        <v>84</v>
      </c>
      <c r="BA279" s="10" t="s">
        <v>187</v>
      </c>
      <c r="BB279" s="9" t="s">
        <v>188</v>
      </c>
      <c r="BD279" s="10" t="s">
        <v>65</v>
      </c>
      <c r="BJ279" s="13">
        <v>43815</v>
      </c>
    </row>
    <row r="280" spans="1:62" ht="10.8" customHeight="1" x14ac:dyDescent="0.25">
      <c r="A280" s="9">
        <v>32</v>
      </c>
      <c r="B280" s="9" t="s">
        <v>1920</v>
      </c>
      <c r="D280" s="10" t="s">
        <v>274</v>
      </c>
      <c r="E280" s="10" t="s">
        <v>1949</v>
      </c>
      <c r="H280" s="4" t="str">
        <f>TRIM(D280)&amp;"-"&amp;TRIM(E280)&amp;IF(TRIM(F280)&lt;&gt;"","-"&amp;TRIM(F280),"")&amp;IF(TRIM(G280)&lt;&gt;"","-"&amp;TRIM(G280),"")</f>
        <v>051-190</v>
      </c>
      <c r="I280" s="9" t="s">
        <v>1950</v>
      </c>
      <c r="J280" s="9">
        <v>3681</v>
      </c>
      <c r="K280" s="11">
        <v>0.3</v>
      </c>
      <c r="L280" s="9">
        <v>1</v>
      </c>
      <c r="M280" s="9">
        <v>1</v>
      </c>
      <c r="N280" s="10" t="s">
        <v>65</v>
      </c>
      <c r="O280" s="9" t="s">
        <v>66</v>
      </c>
      <c r="P280" s="10" t="s">
        <v>287</v>
      </c>
      <c r="Q280" s="10" t="s">
        <v>69</v>
      </c>
      <c r="R280" s="10" t="s">
        <v>276</v>
      </c>
      <c r="S280" s="9">
        <v>1</v>
      </c>
      <c r="T280" s="9">
        <v>2019</v>
      </c>
      <c r="U280" s="12">
        <v>107500</v>
      </c>
      <c r="V280" s="12">
        <v>71100</v>
      </c>
      <c r="W280" s="12">
        <v>178600</v>
      </c>
      <c r="X280" s="12">
        <v>0</v>
      </c>
      <c r="Y280" s="9">
        <v>1</v>
      </c>
      <c r="Z280" s="9" t="s">
        <v>1951</v>
      </c>
      <c r="AA280" s="9" t="s">
        <v>1952</v>
      </c>
      <c r="AB280" s="9" t="s">
        <v>1953</v>
      </c>
      <c r="AD280" s="9" t="s">
        <v>1954</v>
      </c>
      <c r="AE280" s="9" t="s">
        <v>74</v>
      </c>
      <c r="AF280" s="10" t="s">
        <v>1955</v>
      </c>
      <c r="AG280" s="9" t="s">
        <v>76</v>
      </c>
      <c r="AH280" s="13">
        <v>43753</v>
      </c>
      <c r="AI280" s="9" t="s">
        <v>1956</v>
      </c>
      <c r="AJ280" s="12">
        <v>238000</v>
      </c>
      <c r="AK280" s="9" t="s">
        <v>78</v>
      </c>
      <c r="AL280" s="14" t="s">
        <v>79</v>
      </c>
      <c r="AM280" s="9" t="s">
        <v>80</v>
      </c>
      <c r="AN280" s="9" t="s">
        <v>81</v>
      </c>
      <c r="AO280" s="9">
        <v>0</v>
      </c>
      <c r="AP280" s="9">
        <v>1.5</v>
      </c>
      <c r="AQ280" s="9">
        <v>1</v>
      </c>
      <c r="AR280" s="9">
        <v>1880</v>
      </c>
      <c r="AS280" s="10" t="s">
        <v>154</v>
      </c>
      <c r="AT280" s="9">
        <v>1</v>
      </c>
      <c r="AU280" s="9">
        <v>0</v>
      </c>
      <c r="AV280" s="9">
        <v>5</v>
      </c>
      <c r="AW280" s="12">
        <v>1699</v>
      </c>
      <c r="AX280" s="12">
        <v>864</v>
      </c>
      <c r="AY280" s="9" t="s">
        <v>108</v>
      </c>
      <c r="AZ280" s="9" t="s">
        <v>84</v>
      </c>
      <c r="BA280" s="10" t="s">
        <v>187</v>
      </c>
      <c r="BB280" s="9" t="s">
        <v>188</v>
      </c>
      <c r="BD280" s="10" t="s">
        <v>65</v>
      </c>
      <c r="BJ280" s="13">
        <v>43755</v>
      </c>
    </row>
    <row r="281" spans="1:62" ht="10.8" customHeight="1" x14ac:dyDescent="0.25">
      <c r="A281" s="9">
        <v>6</v>
      </c>
      <c r="B281" s="9" t="s">
        <v>1957</v>
      </c>
      <c r="D281" s="10" t="s">
        <v>97</v>
      </c>
      <c r="E281" s="10" t="s">
        <v>189</v>
      </c>
      <c r="F281" s="10" t="s">
        <v>189</v>
      </c>
      <c r="H281" s="4" t="str">
        <f>TRIM(D281)&amp;"-"&amp;TRIM(E281)&amp;IF(TRIM(F281)&lt;&gt;"","-"&amp;TRIM(F281),"")&amp;IF(TRIM(G281)&lt;&gt;"","-"&amp;TRIM(G281),"")</f>
        <v>059-003-003</v>
      </c>
      <c r="I281" s="9" t="s">
        <v>1958</v>
      </c>
      <c r="J281" s="9">
        <v>5685</v>
      </c>
      <c r="K281" s="11">
        <v>1</v>
      </c>
      <c r="L281" s="9">
        <v>1</v>
      </c>
      <c r="M281" s="9">
        <v>1</v>
      </c>
      <c r="N281" s="10" t="s">
        <v>101</v>
      </c>
      <c r="O281" s="9" t="s">
        <v>102</v>
      </c>
      <c r="Q281" s="10" t="s">
        <v>103</v>
      </c>
      <c r="S281" s="9">
        <v>1</v>
      </c>
      <c r="T281" s="9">
        <v>2019</v>
      </c>
      <c r="U281" s="12">
        <v>169700</v>
      </c>
      <c r="V281" s="12">
        <v>80000</v>
      </c>
      <c r="W281" s="12">
        <v>249700</v>
      </c>
      <c r="X281" s="12">
        <v>0</v>
      </c>
      <c r="Y281" s="9">
        <v>1</v>
      </c>
      <c r="Z281" s="9" t="s">
        <v>1959</v>
      </c>
      <c r="AB281" s="9" t="s">
        <v>1960</v>
      </c>
      <c r="AD281" s="9" t="s">
        <v>73</v>
      </c>
      <c r="AE281" s="9" t="s">
        <v>74</v>
      </c>
      <c r="AF281" s="10" t="s">
        <v>75</v>
      </c>
      <c r="AG281" s="9" t="s">
        <v>76</v>
      </c>
      <c r="AH281" s="13">
        <v>43908</v>
      </c>
      <c r="AI281" s="9" t="s">
        <v>1961</v>
      </c>
      <c r="AJ281" s="12">
        <v>265500</v>
      </c>
      <c r="AK281" s="9" t="s">
        <v>78</v>
      </c>
      <c r="AL281" s="14" t="s">
        <v>79</v>
      </c>
      <c r="AM281" s="9" t="s">
        <v>80</v>
      </c>
      <c r="AN281" s="9" t="s">
        <v>81</v>
      </c>
      <c r="AO281" s="9">
        <v>0</v>
      </c>
      <c r="AP281" s="9">
        <v>1.75</v>
      </c>
      <c r="AQ281" s="9">
        <v>1</v>
      </c>
      <c r="AR281" s="9">
        <v>1998</v>
      </c>
      <c r="AS281" s="10" t="s">
        <v>154</v>
      </c>
      <c r="AT281" s="9">
        <v>2</v>
      </c>
      <c r="AU281" s="9">
        <v>0</v>
      </c>
      <c r="AV281" s="9">
        <v>6</v>
      </c>
      <c r="AW281" s="12">
        <v>2346</v>
      </c>
      <c r="AX281" s="12">
        <v>1164</v>
      </c>
      <c r="AY281" s="9" t="s">
        <v>108</v>
      </c>
      <c r="AZ281" s="9" t="s">
        <v>84</v>
      </c>
      <c r="BA281" s="10" t="s">
        <v>110</v>
      </c>
      <c r="BB281" s="9" t="s">
        <v>111</v>
      </c>
      <c r="BD281" s="10" t="s">
        <v>101</v>
      </c>
      <c r="BE281" s="9">
        <v>103391</v>
      </c>
      <c r="BF281" s="9" t="s">
        <v>900</v>
      </c>
      <c r="BG281" s="9">
        <v>21</v>
      </c>
      <c r="BJ281" s="13">
        <v>43908</v>
      </c>
    </row>
    <row r="282" spans="1:62" ht="10.8" customHeight="1" x14ac:dyDescent="0.25">
      <c r="A282" s="9">
        <v>16</v>
      </c>
      <c r="B282" s="9" t="s">
        <v>1957</v>
      </c>
      <c r="D282" s="10" t="s">
        <v>97</v>
      </c>
      <c r="E282" s="10" t="s">
        <v>189</v>
      </c>
      <c r="F282" s="10" t="s">
        <v>937</v>
      </c>
      <c r="H282" s="4" t="str">
        <f>TRIM(D282)&amp;"-"&amp;TRIM(E282)&amp;IF(TRIM(F282)&lt;&gt;"","-"&amp;TRIM(F282),"")&amp;IF(TRIM(G282)&lt;&gt;"","-"&amp;TRIM(G282),"")</f>
        <v>059-003-008</v>
      </c>
      <c r="I282" s="9" t="s">
        <v>1962</v>
      </c>
      <c r="J282" s="9">
        <v>5684</v>
      </c>
      <c r="K282" s="11">
        <v>1</v>
      </c>
      <c r="L282" s="9">
        <v>1</v>
      </c>
      <c r="M282" s="9">
        <v>1</v>
      </c>
      <c r="N282" s="10" t="s">
        <v>101</v>
      </c>
      <c r="O282" s="9" t="s">
        <v>102</v>
      </c>
      <c r="Q282" s="10" t="s">
        <v>103</v>
      </c>
      <c r="S282" s="9">
        <v>1</v>
      </c>
      <c r="T282" s="9">
        <v>2019</v>
      </c>
      <c r="U282" s="12">
        <v>201600</v>
      </c>
      <c r="V282" s="12">
        <v>80000</v>
      </c>
      <c r="W282" s="12">
        <v>281600</v>
      </c>
      <c r="X282" s="12">
        <v>0</v>
      </c>
      <c r="Y282" s="9">
        <v>1</v>
      </c>
      <c r="Z282" s="9" t="s">
        <v>1963</v>
      </c>
      <c r="AB282" s="9" t="s">
        <v>1964</v>
      </c>
      <c r="AC282" s="9" t="s">
        <v>1965</v>
      </c>
      <c r="AD282" s="9" t="s">
        <v>792</v>
      </c>
      <c r="AE282" s="9" t="s">
        <v>74</v>
      </c>
      <c r="AF282" s="10" t="s">
        <v>793</v>
      </c>
      <c r="AG282" s="9" t="s">
        <v>76</v>
      </c>
      <c r="AH282" s="13">
        <v>43657</v>
      </c>
      <c r="AI282" s="9" t="s">
        <v>1966</v>
      </c>
      <c r="AJ282" s="12">
        <v>290000</v>
      </c>
      <c r="AK282" s="9" t="s">
        <v>650</v>
      </c>
      <c r="AL282" s="14" t="s">
        <v>79</v>
      </c>
      <c r="AM282" s="9" t="s">
        <v>80</v>
      </c>
      <c r="AN282" s="9" t="s">
        <v>81</v>
      </c>
      <c r="AO282" s="9">
        <v>0</v>
      </c>
      <c r="AP282" s="9">
        <v>1.5</v>
      </c>
      <c r="AQ282" s="9">
        <v>1</v>
      </c>
      <c r="AR282" s="9">
        <v>1998</v>
      </c>
      <c r="AS282" s="10" t="s">
        <v>82</v>
      </c>
      <c r="AT282" s="9">
        <v>2</v>
      </c>
      <c r="AU282" s="9">
        <v>1</v>
      </c>
      <c r="AV282" s="9">
        <v>6</v>
      </c>
      <c r="AW282" s="12">
        <v>3454</v>
      </c>
      <c r="AX282" s="12">
        <v>1544</v>
      </c>
      <c r="AY282" s="9" t="s">
        <v>310</v>
      </c>
      <c r="AZ282" s="9" t="s">
        <v>84</v>
      </c>
      <c r="BA282" s="10" t="s">
        <v>110</v>
      </c>
      <c r="BB282" s="9" t="s">
        <v>111</v>
      </c>
      <c r="BD282" s="10" t="s">
        <v>101</v>
      </c>
      <c r="BE282" s="9">
        <v>103391</v>
      </c>
      <c r="BF282" s="9" t="s">
        <v>900</v>
      </c>
      <c r="BG282" s="9">
        <v>21</v>
      </c>
      <c r="BJ282" s="13">
        <v>43658</v>
      </c>
    </row>
    <row r="283" spans="1:62" ht="10.8" customHeight="1" x14ac:dyDescent="0.25">
      <c r="A283" s="9">
        <v>340</v>
      </c>
      <c r="B283" s="9" t="s">
        <v>1967</v>
      </c>
      <c r="D283" s="10" t="s">
        <v>452</v>
      </c>
      <c r="E283" s="10" t="s">
        <v>135</v>
      </c>
      <c r="H283" s="4" t="str">
        <f>TRIM(D283)&amp;"-"&amp;TRIM(E283)&amp;IF(TRIM(F283)&lt;&gt;"","-"&amp;TRIM(F283),"")&amp;IF(TRIM(G283)&lt;&gt;"","-"&amp;TRIM(G283),"")</f>
        <v>013-027</v>
      </c>
      <c r="I283" s="9" t="s">
        <v>1968</v>
      </c>
      <c r="J283" s="9">
        <v>1181</v>
      </c>
      <c r="K283" s="11">
        <v>4</v>
      </c>
      <c r="L283" s="9">
        <v>1</v>
      </c>
      <c r="M283" s="9">
        <v>1</v>
      </c>
      <c r="N283" s="10" t="s">
        <v>65</v>
      </c>
      <c r="O283" s="9" t="s">
        <v>66</v>
      </c>
      <c r="P283" s="10" t="s">
        <v>125</v>
      </c>
      <c r="Q283" s="10" t="s">
        <v>69</v>
      </c>
      <c r="R283" s="10" t="s">
        <v>127</v>
      </c>
      <c r="S283" s="9">
        <v>1</v>
      </c>
      <c r="T283" s="9">
        <v>2019</v>
      </c>
      <c r="U283" s="12">
        <v>90400</v>
      </c>
      <c r="V283" s="12">
        <v>85200</v>
      </c>
      <c r="W283" s="12">
        <v>175600</v>
      </c>
      <c r="X283" s="12">
        <v>26000</v>
      </c>
      <c r="Y283" s="9">
        <v>1</v>
      </c>
      <c r="Z283" s="9" t="s">
        <v>1969</v>
      </c>
      <c r="AB283" s="9" t="s">
        <v>1970</v>
      </c>
      <c r="AD283" s="9" t="s">
        <v>73</v>
      </c>
      <c r="AE283" s="9" t="s">
        <v>74</v>
      </c>
      <c r="AF283" s="10" t="s">
        <v>75</v>
      </c>
      <c r="AG283" s="9" t="s">
        <v>76</v>
      </c>
      <c r="AH283" s="13">
        <v>43837</v>
      </c>
      <c r="AI283" s="9" t="s">
        <v>1971</v>
      </c>
      <c r="AJ283" s="12">
        <v>200000</v>
      </c>
      <c r="AK283" s="9" t="s">
        <v>78</v>
      </c>
      <c r="AL283" s="14" t="s">
        <v>79</v>
      </c>
      <c r="AM283" s="9" t="s">
        <v>325</v>
      </c>
      <c r="AN283" s="9" t="s">
        <v>81</v>
      </c>
      <c r="AO283" s="9">
        <v>0</v>
      </c>
      <c r="AP283" s="9">
        <v>1</v>
      </c>
      <c r="AQ283" s="9">
        <v>1</v>
      </c>
      <c r="AR283" s="9">
        <v>1962</v>
      </c>
      <c r="AS283" s="10" t="s">
        <v>154</v>
      </c>
      <c r="AT283" s="9">
        <v>1</v>
      </c>
      <c r="AU283" s="9">
        <v>0</v>
      </c>
      <c r="AV283" s="9">
        <v>5</v>
      </c>
      <c r="AW283" s="12">
        <v>1608</v>
      </c>
      <c r="AX283" s="12">
        <v>748</v>
      </c>
      <c r="AY283" s="9" t="s">
        <v>83</v>
      </c>
      <c r="AZ283" s="9" t="s">
        <v>84</v>
      </c>
      <c r="BA283" s="10" t="s">
        <v>155</v>
      </c>
      <c r="BB283" s="9" t="s">
        <v>156</v>
      </c>
      <c r="BD283" s="10" t="s">
        <v>65</v>
      </c>
      <c r="BJ283" s="13">
        <v>43860</v>
      </c>
    </row>
    <row r="284" spans="1:62" ht="10.8" customHeight="1" x14ac:dyDescent="0.25">
      <c r="A284" s="9">
        <v>22</v>
      </c>
      <c r="B284" s="9" t="s">
        <v>1972</v>
      </c>
      <c r="D284" s="10" t="s">
        <v>97</v>
      </c>
      <c r="E284" s="10" t="s">
        <v>556</v>
      </c>
      <c r="F284" s="10" t="s">
        <v>372</v>
      </c>
      <c r="H284" s="4" t="str">
        <f>TRIM(D284)&amp;"-"&amp;TRIM(E284)&amp;IF(TRIM(F284)&lt;&gt;"","-"&amp;TRIM(F284),"")&amp;IF(TRIM(G284)&lt;&gt;"","-"&amp;TRIM(G284),"")</f>
        <v>059-035-018</v>
      </c>
      <c r="I284" s="9" t="s">
        <v>1973</v>
      </c>
      <c r="J284" s="9">
        <v>7623</v>
      </c>
      <c r="K284" s="11">
        <v>1</v>
      </c>
      <c r="L284" s="9">
        <v>1</v>
      </c>
      <c r="M284" s="9">
        <v>1</v>
      </c>
      <c r="N284" s="10" t="s">
        <v>1061</v>
      </c>
      <c r="O284" s="9" t="s">
        <v>1062</v>
      </c>
      <c r="Q284" s="10" t="s">
        <v>103</v>
      </c>
      <c r="R284" s="10" t="s">
        <v>276</v>
      </c>
      <c r="S284" s="9">
        <v>1</v>
      </c>
      <c r="T284" s="9">
        <v>2019</v>
      </c>
      <c r="U284" s="12">
        <v>0</v>
      </c>
      <c r="V284" s="12">
        <v>33300</v>
      </c>
      <c r="W284" s="12">
        <v>33300</v>
      </c>
      <c r="X284" s="12">
        <v>0</v>
      </c>
      <c r="Y284" s="9">
        <v>1</v>
      </c>
      <c r="Z284" s="9" t="s">
        <v>1974</v>
      </c>
      <c r="AB284" s="9" t="s">
        <v>1975</v>
      </c>
      <c r="AD284" s="9" t="s">
        <v>1976</v>
      </c>
      <c r="AE284" s="9" t="s">
        <v>592</v>
      </c>
      <c r="AF284" s="10" t="s">
        <v>1977</v>
      </c>
      <c r="AG284" s="9" t="s">
        <v>76</v>
      </c>
      <c r="AH284" s="13">
        <v>43847</v>
      </c>
      <c r="AI284" s="9" t="s">
        <v>1978</v>
      </c>
      <c r="AJ284" s="12">
        <v>406680</v>
      </c>
      <c r="AK284" s="9" t="s">
        <v>78</v>
      </c>
      <c r="AL284" s="14" t="s">
        <v>79</v>
      </c>
      <c r="AM284" s="9" t="s">
        <v>325</v>
      </c>
      <c r="AN284" s="9" t="s">
        <v>81</v>
      </c>
      <c r="AO284" s="9">
        <v>0</v>
      </c>
      <c r="BA284" s="10" t="s">
        <v>326</v>
      </c>
      <c r="BB284" s="9" t="s">
        <v>327</v>
      </c>
      <c r="BD284" s="10" t="s">
        <v>1061</v>
      </c>
      <c r="BH284" s="9">
        <v>0</v>
      </c>
      <c r="BJ284" s="13">
        <v>43851</v>
      </c>
    </row>
    <row r="285" spans="1:62" ht="10.8" customHeight="1" x14ac:dyDescent="0.25">
      <c r="A285" s="9">
        <v>24</v>
      </c>
      <c r="B285" s="9" t="s">
        <v>1972</v>
      </c>
      <c r="D285" s="10" t="s">
        <v>97</v>
      </c>
      <c r="E285" s="10" t="s">
        <v>556</v>
      </c>
      <c r="F285" s="10" t="s">
        <v>158</v>
      </c>
      <c r="H285" s="4" t="str">
        <f>TRIM(D285)&amp;"-"&amp;TRIM(E285)&amp;IF(TRIM(F285)&lt;&gt;"","-"&amp;TRIM(F285),"")&amp;IF(TRIM(G285)&lt;&gt;"","-"&amp;TRIM(G285),"")</f>
        <v>059-035-017</v>
      </c>
      <c r="I285" s="9" t="s">
        <v>1979</v>
      </c>
      <c r="J285" s="9">
        <v>7622</v>
      </c>
      <c r="K285" s="11">
        <v>1</v>
      </c>
      <c r="L285" s="9">
        <v>1</v>
      </c>
      <c r="M285" s="9">
        <v>1</v>
      </c>
      <c r="N285" s="10" t="s">
        <v>1061</v>
      </c>
      <c r="O285" s="9" t="s">
        <v>1062</v>
      </c>
      <c r="Q285" s="10" t="s">
        <v>103</v>
      </c>
      <c r="R285" s="10" t="s">
        <v>276</v>
      </c>
      <c r="S285" s="9">
        <v>1</v>
      </c>
      <c r="T285" s="9">
        <v>2019</v>
      </c>
      <c r="U285" s="12">
        <v>0</v>
      </c>
      <c r="V285" s="12">
        <v>33300</v>
      </c>
      <c r="W285" s="12">
        <v>33300</v>
      </c>
      <c r="X285" s="12">
        <v>0</v>
      </c>
      <c r="Y285" s="9">
        <v>1</v>
      </c>
      <c r="Z285" s="9" t="s">
        <v>1980</v>
      </c>
      <c r="AB285" s="9" t="s">
        <v>1981</v>
      </c>
      <c r="AD285" s="9" t="s">
        <v>378</v>
      </c>
      <c r="AE285" s="9" t="s">
        <v>93</v>
      </c>
      <c r="AF285" s="10" t="s">
        <v>1982</v>
      </c>
      <c r="AH285" s="13">
        <v>43861</v>
      </c>
      <c r="AI285" s="9" t="s">
        <v>1983</v>
      </c>
      <c r="AJ285" s="12">
        <v>403702</v>
      </c>
      <c r="AK285" s="9" t="s">
        <v>78</v>
      </c>
      <c r="AL285" s="14" t="s">
        <v>79</v>
      </c>
      <c r="AM285" s="9" t="s">
        <v>325</v>
      </c>
      <c r="AN285" s="9" t="s">
        <v>81</v>
      </c>
      <c r="AO285" s="9">
        <v>0</v>
      </c>
      <c r="BA285" s="10" t="s">
        <v>326</v>
      </c>
      <c r="BB285" s="9" t="s">
        <v>327</v>
      </c>
      <c r="BD285" s="10" t="s">
        <v>1061</v>
      </c>
      <c r="BH285" s="9">
        <v>0</v>
      </c>
      <c r="BJ285" s="13">
        <v>43864</v>
      </c>
    </row>
    <row r="286" spans="1:62" ht="10.8" customHeight="1" x14ac:dyDescent="0.25">
      <c r="A286" s="9">
        <v>33</v>
      </c>
      <c r="B286" s="9" t="s">
        <v>1972</v>
      </c>
      <c r="D286" s="10" t="s">
        <v>97</v>
      </c>
      <c r="E286" s="10" t="s">
        <v>556</v>
      </c>
      <c r="F286" s="10" t="s">
        <v>713</v>
      </c>
      <c r="H286" s="4" t="str">
        <f>TRIM(D286)&amp;"-"&amp;TRIM(E286)&amp;IF(TRIM(F286)&lt;&gt;"","-"&amp;TRIM(F286),"")&amp;IF(TRIM(G286)&lt;&gt;"","-"&amp;TRIM(G286),"")</f>
        <v>059-035-028</v>
      </c>
      <c r="I286" s="9" t="s">
        <v>1984</v>
      </c>
      <c r="J286" s="9">
        <v>7633</v>
      </c>
      <c r="K286" s="11">
        <v>1</v>
      </c>
      <c r="L286" s="9">
        <v>1</v>
      </c>
      <c r="M286" s="9">
        <v>1</v>
      </c>
      <c r="N286" s="10" t="s">
        <v>101</v>
      </c>
      <c r="O286" s="9" t="s">
        <v>102</v>
      </c>
      <c r="Q286" s="10" t="s">
        <v>103</v>
      </c>
      <c r="R286" s="10" t="s">
        <v>276</v>
      </c>
      <c r="S286" s="9">
        <v>1</v>
      </c>
      <c r="T286" s="9">
        <v>2019</v>
      </c>
      <c r="U286" s="12">
        <v>269600</v>
      </c>
      <c r="V286" s="12">
        <v>126700</v>
      </c>
      <c r="W286" s="12">
        <v>396300</v>
      </c>
      <c r="X286" s="12">
        <v>0</v>
      </c>
      <c r="Y286" s="9">
        <v>1</v>
      </c>
      <c r="Z286" s="9" t="s">
        <v>1985</v>
      </c>
      <c r="AB286" s="9" t="s">
        <v>1986</v>
      </c>
      <c r="AD286" s="9" t="s">
        <v>73</v>
      </c>
      <c r="AE286" s="9" t="s">
        <v>74</v>
      </c>
      <c r="AF286" s="10" t="s">
        <v>75</v>
      </c>
      <c r="AG286" s="9" t="s">
        <v>76</v>
      </c>
      <c r="AH286" s="13">
        <v>43628</v>
      </c>
      <c r="AI286" s="9" t="s">
        <v>1987</v>
      </c>
      <c r="AJ286" s="12">
        <v>395900</v>
      </c>
      <c r="AK286" s="9" t="s">
        <v>78</v>
      </c>
      <c r="AL286" s="14" t="s">
        <v>79</v>
      </c>
      <c r="AM286" s="9" t="s">
        <v>80</v>
      </c>
      <c r="AN286" s="9" t="s">
        <v>81</v>
      </c>
      <c r="AO286" s="9">
        <v>0</v>
      </c>
      <c r="AP286" s="9">
        <v>1</v>
      </c>
      <c r="AQ286" s="9">
        <v>1</v>
      </c>
      <c r="AR286" s="9">
        <v>2018</v>
      </c>
      <c r="AS286" s="10" t="s">
        <v>82</v>
      </c>
      <c r="AT286" s="9">
        <v>2</v>
      </c>
      <c r="AU286" s="9">
        <v>1</v>
      </c>
      <c r="AV286" s="9">
        <v>6</v>
      </c>
      <c r="AW286" s="12">
        <v>3281</v>
      </c>
      <c r="AX286" s="12">
        <v>1703</v>
      </c>
      <c r="AY286" s="9" t="s">
        <v>108</v>
      </c>
      <c r="AZ286" s="9" t="s">
        <v>84</v>
      </c>
      <c r="BA286" s="10" t="s">
        <v>110</v>
      </c>
      <c r="BB286" s="9" t="s">
        <v>111</v>
      </c>
      <c r="BD286" s="10" t="s">
        <v>101</v>
      </c>
      <c r="BE286" s="9">
        <v>106378</v>
      </c>
      <c r="BF286" s="9" t="s">
        <v>1988</v>
      </c>
      <c r="BG286" s="9">
        <v>81</v>
      </c>
      <c r="BH286" s="9">
        <v>0</v>
      </c>
      <c r="BJ286" s="13">
        <v>43630</v>
      </c>
    </row>
    <row r="287" spans="1:62" ht="10.8" customHeight="1" x14ac:dyDescent="0.25">
      <c r="A287" s="9">
        <v>36</v>
      </c>
      <c r="B287" s="9" t="s">
        <v>1972</v>
      </c>
      <c r="D287" s="10" t="s">
        <v>97</v>
      </c>
      <c r="E287" s="10" t="s">
        <v>556</v>
      </c>
      <c r="F287" s="10" t="s">
        <v>357</v>
      </c>
      <c r="H287" s="4" t="str">
        <f>TRIM(D287)&amp;"-"&amp;TRIM(E287)&amp;IF(TRIM(F287)&lt;&gt;"","-"&amp;TRIM(F287),"")&amp;IF(TRIM(G287)&lt;&gt;"","-"&amp;TRIM(G287),"")</f>
        <v>059-035-023</v>
      </c>
      <c r="I287" s="9" t="s">
        <v>1989</v>
      </c>
      <c r="J287" s="9">
        <v>7628</v>
      </c>
      <c r="K287" s="11">
        <v>1</v>
      </c>
      <c r="L287" s="9">
        <v>1</v>
      </c>
      <c r="M287" s="9">
        <v>1</v>
      </c>
      <c r="N287" s="10" t="s">
        <v>101</v>
      </c>
      <c r="O287" s="9" t="s">
        <v>102</v>
      </c>
      <c r="Q287" s="10" t="s">
        <v>103</v>
      </c>
      <c r="R287" s="10" t="s">
        <v>276</v>
      </c>
      <c r="S287" s="9">
        <v>1</v>
      </c>
      <c r="T287" s="9">
        <v>2019</v>
      </c>
      <c r="U287" s="12">
        <v>242500</v>
      </c>
      <c r="V287" s="12">
        <v>126700</v>
      </c>
      <c r="W287" s="12">
        <v>369200</v>
      </c>
      <c r="X287" s="12">
        <v>0</v>
      </c>
      <c r="Y287" s="9">
        <v>1</v>
      </c>
      <c r="Z287" s="9" t="s">
        <v>1990</v>
      </c>
      <c r="AA287" s="9" t="s">
        <v>1991</v>
      </c>
      <c r="AB287" s="9" t="s">
        <v>1992</v>
      </c>
      <c r="AD287" s="9" t="s">
        <v>73</v>
      </c>
      <c r="AE287" s="9" t="s">
        <v>74</v>
      </c>
      <c r="AF287" s="10" t="s">
        <v>75</v>
      </c>
      <c r="AG287" s="9" t="s">
        <v>76</v>
      </c>
      <c r="AH287" s="13">
        <v>43567</v>
      </c>
      <c r="AI287" s="9" t="s">
        <v>1993</v>
      </c>
      <c r="AJ287" s="12">
        <v>429900</v>
      </c>
      <c r="AK287" s="9" t="s">
        <v>78</v>
      </c>
      <c r="AL287" s="14" t="s">
        <v>79</v>
      </c>
      <c r="AM287" s="9" t="s">
        <v>325</v>
      </c>
      <c r="AN287" s="9" t="s">
        <v>81</v>
      </c>
      <c r="AO287" s="9">
        <v>0</v>
      </c>
      <c r="AP287" s="9">
        <v>2</v>
      </c>
      <c r="AQ287" s="9">
        <v>1</v>
      </c>
      <c r="AR287" s="9">
        <v>2019</v>
      </c>
      <c r="AS287" s="10" t="s">
        <v>82</v>
      </c>
      <c r="AT287" s="9">
        <v>2</v>
      </c>
      <c r="AU287" s="9">
        <v>1</v>
      </c>
      <c r="AV287" s="9">
        <v>6</v>
      </c>
      <c r="AW287" s="12">
        <v>3281</v>
      </c>
      <c r="AX287" s="12">
        <v>1703</v>
      </c>
      <c r="AY287" s="9" t="s">
        <v>108</v>
      </c>
      <c r="AZ287" s="9" t="s">
        <v>84</v>
      </c>
      <c r="BA287" s="10" t="s">
        <v>110</v>
      </c>
      <c r="BB287" s="9" t="s">
        <v>111</v>
      </c>
      <c r="BD287" s="10" t="s">
        <v>101</v>
      </c>
      <c r="BE287" s="9">
        <v>106378</v>
      </c>
      <c r="BF287" s="9" t="s">
        <v>1988</v>
      </c>
      <c r="BG287" s="9">
        <v>81</v>
      </c>
      <c r="BH287" s="9">
        <v>0</v>
      </c>
      <c r="BJ287" s="13">
        <v>43571</v>
      </c>
    </row>
    <row r="288" spans="1:62" ht="10.8" customHeight="1" x14ac:dyDescent="0.25">
      <c r="A288" s="9">
        <v>37</v>
      </c>
      <c r="B288" s="9" t="s">
        <v>1972</v>
      </c>
      <c r="D288" s="10" t="s">
        <v>97</v>
      </c>
      <c r="E288" s="10" t="s">
        <v>556</v>
      </c>
      <c r="F288" s="10" t="s">
        <v>409</v>
      </c>
      <c r="H288" s="4" t="str">
        <f>TRIM(D288)&amp;"-"&amp;TRIM(E288)&amp;IF(TRIM(F288)&lt;&gt;"","-"&amp;TRIM(F288),"")&amp;IF(TRIM(G288)&lt;&gt;"","-"&amp;TRIM(G288),"")</f>
        <v>059-035-030</v>
      </c>
      <c r="I288" s="9" t="s">
        <v>1994</v>
      </c>
      <c r="J288" s="9">
        <v>7635</v>
      </c>
      <c r="K288" s="11">
        <v>1</v>
      </c>
      <c r="L288" s="9">
        <v>1</v>
      </c>
      <c r="M288" s="9">
        <v>1</v>
      </c>
      <c r="N288" s="10" t="s">
        <v>101</v>
      </c>
      <c r="O288" s="9" t="s">
        <v>102</v>
      </c>
      <c r="Q288" s="10" t="s">
        <v>103</v>
      </c>
      <c r="R288" s="10" t="s">
        <v>276</v>
      </c>
      <c r="S288" s="9">
        <v>1</v>
      </c>
      <c r="T288" s="9">
        <v>2019</v>
      </c>
      <c r="U288" s="12">
        <v>232700</v>
      </c>
      <c r="V288" s="12">
        <v>126700</v>
      </c>
      <c r="W288" s="12">
        <v>359400</v>
      </c>
      <c r="X288" s="12">
        <v>0</v>
      </c>
      <c r="Y288" s="9">
        <v>1</v>
      </c>
      <c r="Z288" s="9" t="s">
        <v>1995</v>
      </c>
      <c r="AB288" s="9" t="s">
        <v>1996</v>
      </c>
      <c r="AD288" s="9" t="s">
        <v>73</v>
      </c>
      <c r="AE288" s="9" t="s">
        <v>74</v>
      </c>
      <c r="AF288" s="10" t="s">
        <v>75</v>
      </c>
      <c r="AG288" s="9" t="s">
        <v>76</v>
      </c>
      <c r="AH288" s="13">
        <v>43770</v>
      </c>
      <c r="AI288" s="9" t="s">
        <v>1997</v>
      </c>
      <c r="AJ288" s="12">
        <v>334650</v>
      </c>
      <c r="AK288" s="9" t="s">
        <v>78</v>
      </c>
      <c r="AL288" s="14" t="s">
        <v>79</v>
      </c>
      <c r="AM288" s="9" t="s">
        <v>80</v>
      </c>
      <c r="AN288" s="9" t="s">
        <v>81</v>
      </c>
      <c r="AO288" s="9">
        <v>0</v>
      </c>
      <c r="AP288" s="9">
        <v>2</v>
      </c>
      <c r="AQ288" s="9">
        <v>1</v>
      </c>
      <c r="AR288" s="9">
        <v>2018</v>
      </c>
      <c r="AS288" s="10" t="s">
        <v>154</v>
      </c>
      <c r="AT288" s="9">
        <v>1</v>
      </c>
      <c r="AU288" s="9">
        <v>1</v>
      </c>
      <c r="AV288" s="9">
        <v>5</v>
      </c>
      <c r="AW288" s="12">
        <v>2677</v>
      </c>
      <c r="AX288" s="12">
        <v>1393</v>
      </c>
      <c r="AY288" s="9" t="s">
        <v>108</v>
      </c>
      <c r="AZ288" s="9" t="s">
        <v>84</v>
      </c>
      <c r="BA288" s="10" t="s">
        <v>110</v>
      </c>
      <c r="BB288" s="9" t="s">
        <v>111</v>
      </c>
      <c r="BD288" s="10" t="s">
        <v>101</v>
      </c>
      <c r="BE288" s="9">
        <v>106378</v>
      </c>
      <c r="BF288" s="9" t="s">
        <v>1988</v>
      </c>
      <c r="BG288" s="9">
        <v>81</v>
      </c>
      <c r="BH288" s="9">
        <v>0</v>
      </c>
      <c r="BJ288" s="13">
        <v>43773</v>
      </c>
    </row>
    <row r="289" spans="1:62" ht="10.8" customHeight="1" x14ac:dyDescent="0.25">
      <c r="A289" s="9">
        <v>39</v>
      </c>
      <c r="B289" s="9" t="s">
        <v>1972</v>
      </c>
      <c r="D289" s="10" t="s">
        <v>97</v>
      </c>
      <c r="E289" s="10" t="s">
        <v>556</v>
      </c>
      <c r="F289" s="10" t="s">
        <v>157</v>
      </c>
      <c r="H289" s="4" t="str">
        <f>TRIM(D289)&amp;"-"&amp;TRIM(E289)&amp;IF(TRIM(F289)&lt;&gt;"","-"&amp;TRIM(F289),"")&amp;IF(TRIM(G289)&lt;&gt;"","-"&amp;TRIM(G289),"")</f>
        <v>059-035-029</v>
      </c>
      <c r="I289" s="9" t="s">
        <v>1998</v>
      </c>
      <c r="J289" s="9">
        <v>7634</v>
      </c>
      <c r="K289" s="11">
        <v>1</v>
      </c>
      <c r="L289" s="9">
        <v>1</v>
      </c>
      <c r="M289" s="9">
        <v>1</v>
      </c>
      <c r="N289" s="10" t="s">
        <v>101</v>
      </c>
      <c r="O289" s="9" t="s">
        <v>102</v>
      </c>
      <c r="Q289" s="10" t="s">
        <v>103</v>
      </c>
      <c r="R289" s="10" t="s">
        <v>276</v>
      </c>
      <c r="S289" s="9">
        <v>1</v>
      </c>
      <c r="T289" s="9">
        <v>2019</v>
      </c>
      <c r="U289" s="12">
        <v>269600</v>
      </c>
      <c r="V289" s="12">
        <v>126700</v>
      </c>
      <c r="W289" s="12">
        <v>396300</v>
      </c>
      <c r="X289" s="12">
        <v>0</v>
      </c>
      <c r="Y289" s="9">
        <v>1</v>
      </c>
      <c r="Z289" s="9" t="s">
        <v>1999</v>
      </c>
      <c r="AB289" s="9" t="s">
        <v>2000</v>
      </c>
      <c r="AD289" s="9" t="s">
        <v>73</v>
      </c>
      <c r="AE289" s="9" t="s">
        <v>74</v>
      </c>
      <c r="AF289" s="10" t="s">
        <v>75</v>
      </c>
      <c r="AG289" s="9" t="s">
        <v>76</v>
      </c>
      <c r="AH289" s="13">
        <v>43747</v>
      </c>
      <c r="AI289" s="9" t="s">
        <v>2001</v>
      </c>
      <c r="AJ289" s="12">
        <v>319900</v>
      </c>
      <c r="AK289" s="9" t="s">
        <v>78</v>
      </c>
      <c r="AL289" s="14" t="s">
        <v>79</v>
      </c>
      <c r="AM289" s="9" t="s">
        <v>80</v>
      </c>
      <c r="AN289" s="9" t="s">
        <v>81</v>
      </c>
      <c r="AO289" s="9">
        <v>0</v>
      </c>
      <c r="AP289" s="9">
        <v>1</v>
      </c>
      <c r="AQ289" s="9">
        <v>1</v>
      </c>
      <c r="AR289" s="9">
        <v>2018</v>
      </c>
      <c r="AS289" s="10" t="s">
        <v>82</v>
      </c>
      <c r="AT289" s="9">
        <v>2</v>
      </c>
      <c r="AU289" s="9">
        <v>1</v>
      </c>
      <c r="AV289" s="9">
        <v>6</v>
      </c>
      <c r="AW289" s="12">
        <v>3281</v>
      </c>
      <c r="AX289" s="12">
        <v>1703</v>
      </c>
      <c r="AY289" s="9" t="s">
        <v>108</v>
      </c>
      <c r="AZ289" s="9" t="s">
        <v>84</v>
      </c>
      <c r="BA289" s="10" t="s">
        <v>110</v>
      </c>
      <c r="BB289" s="9" t="s">
        <v>111</v>
      </c>
      <c r="BD289" s="10" t="s">
        <v>101</v>
      </c>
      <c r="BE289" s="9">
        <v>106378</v>
      </c>
      <c r="BF289" s="9" t="s">
        <v>1988</v>
      </c>
      <c r="BG289" s="9">
        <v>81</v>
      </c>
      <c r="BH289" s="9">
        <v>0</v>
      </c>
      <c r="BJ289" s="13">
        <v>43748</v>
      </c>
    </row>
    <row r="290" spans="1:62" ht="10.8" customHeight="1" x14ac:dyDescent="0.25">
      <c r="A290" s="9">
        <v>9</v>
      </c>
      <c r="B290" s="9" t="s">
        <v>2002</v>
      </c>
      <c r="D290" s="10" t="s">
        <v>97</v>
      </c>
      <c r="E290" s="10" t="s">
        <v>366</v>
      </c>
      <c r="H290" s="4" t="str">
        <f>TRIM(D290)&amp;"-"&amp;TRIM(E290)&amp;IF(TRIM(F290)&lt;&gt;"","-"&amp;TRIM(F290),"")&amp;IF(TRIM(G290)&lt;&gt;"","-"&amp;TRIM(G290),"")</f>
        <v>059-019</v>
      </c>
      <c r="I290" s="9" t="s">
        <v>2003</v>
      </c>
      <c r="J290" s="9">
        <v>3254</v>
      </c>
      <c r="K290" s="11">
        <v>0.25</v>
      </c>
      <c r="L290" s="9">
        <v>1</v>
      </c>
      <c r="M290" s="9">
        <v>1</v>
      </c>
      <c r="N290" s="10" t="s">
        <v>2004</v>
      </c>
      <c r="O290" s="9" t="s">
        <v>2005</v>
      </c>
      <c r="P290" s="10" t="s">
        <v>287</v>
      </c>
      <c r="Q290" s="10" t="s">
        <v>69</v>
      </c>
      <c r="R290" s="10" t="s">
        <v>276</v>
      </c>
      <c r="S290" s="9">
        <v>1</v>
      </c>
      <c r="T290" s="9">
        <v>2019</v>
      </c>
      <c r="U290" s="12">
        <v>51200</v>
      </c>
      <c r="V290" s="12">
        <v>70100</v>
      </c>
      <c r="W290" s="12">
        <v>121300</v>
      </c>
      <c r="X290" s="12">
        <v>0</v>
      </c>
      <c r="Y290" s="9">
        <v>1</v>
      </c>
      <c r="Z290" s="9" t="s">
        <v>2006</v>
      </c>
      <c r="AB290" s="9" t="s">
        <v>2007</v>
      </c>
      <c r="AD290" s="9" t="s">
        <v>73</v>
      </c>
      <c r="AE290" s="9" t="s">
        <v>74</v>
      </c>
      <c r="AF290" s="10" t="s">
        <v>75</v>
      </c>
      <c r="AG290" s="9" t="s">
        <v>76</v>
      </c>
      <c r="AH290" s="13">
        <v>43735</v>
      </c>
      <c r="AI290" s="9" t="s">
        <v>2008</v>
      </c>
      <c r="AJ290" s="12">
        <v>175000</v>
      </c>
      <c r="AK290" s="9" t="s">
        <v>78</v>
      </c>
      <c r="AL290" s="14" t="s">
        <v>79</v>
      </c>
      <c r="AM290" s="9" t="s">
        <v>80</v>
      </c>
      <c r="AN290" s="9" t="s">
        <v>81</v>
      </c>
      <c r="AO290" s="9">
        <v>0</v>
      </c>
      <c r="AP290" s="9">
        <v>1</v>
      </c>
      <c r="AQ290" s="9">
        <v>1</v>
      </c>
      <c r="AR290" s="9">
        <v>2000</v>
      </c>
      <c r="AS290" s="10" t="s">
        <v>82</v>
      </c>
      <c r="AT290" s="9">
        <v>1</v>
      </c>
      <c r="AU290" s="9">
        <v>1</v>
      </c>
      <c r="AV290" s="9">
        <v>6</v>
      </c>
      <c r="AW290" s="12">
        <v>1056</v>
      </c>
      <c r="AX290" s="12">
        <v>1056</v>
      </c>
      <c r="AY290" s="9" t="s">
        <v>251</v>
      </c>
      <c r="AZ290" s="9" t="s">
        <v>252</v>
      </c>
      <c r="BA290" s="10" t="s">
        <v>2009</v>
      </c>
      <c r="BB290" s="9" t="s">
        <v>2010</v>
      </c>
      <c r="BD290" s="10" t="s">
        <v>2004</v>
      </c>
      <c r="BJ290" s="13">
        <v>43738</v>
      </c>
    </row>
    <row r="291" spans="1:62" ht="10.8" customHeight="1" x14ac:dyDescent="0.25">
      <c r="A291" s="9">
        <v>4</v>
      </c>
      <c r="B291" s="9" t="s">
        <v>2011</v>
      </c>
      <c r="D291" s="10" t="s">
        <v>222</v>
      </c>
      <c r="E291" s="10" t="s">
        <v>402</v>
      </c>
      <c r="H291" s="4" t="str">
        <f>TRIM(D291)&amp;"-"&amp;TRIM(E291)&amp;IF(TRIM(F291)&lt;&gt;"","-"&amp;TRIM(F291),"")&amp;IF(TRIM(G291)&lt;&gt;"","-"&amp;TRIM(G291),"")</f>
        <v>088-010</v>
      </c>
      <c r="I291" s="9" t="s">
        <v>2012</v>
      </c>
      <c r="J291" s="9">
        <v>4387</v>
      </c>
      <c r="K291" s="11">
        <v>0.23000459000000001</v>
      </c>
      <c r="L291" s="9">
        <v>1</v>
      </c>
      <c r="M291" s="9">
        <v>1</v>
      </c>
      <c r="N291" s="10" t="s">
        <v>2013</v>
      </c>
      <c r="O291" s="9" t="s">
        <v>2014</v>
      </c>
      <c r="Q291" s="10" t="s">
        <v>1333</v>
      </c>
      <c r="R291" s="10" t="s">
        <v>2015</v>
      </c>
      <c r="S291" s="9">
        <v>1</v>
      </c>
      <c r="T291" s="9">
        <v>2019</v>
      </c>
      <c r="U291" s="12">
        <v>858300</v>
      </c>
      <c r="V291" s="12">
        <v>334900</v>
      </c>
      <c r="W291" s="12">
        <v>1193200</v>
      </c>
      <c r="X291" s="12">
        <v>0</v>
      </c>
      <c r="Y291" s="9">
        <v>1</v>
      </c>
      <c r="Z291" s="9" t="s">
        <v>2016</v>
      </c>
      <c r="AB291" s="9" t="s">
        <v>468</v>
      </c>
      <c r="AD291" s="9" t="s">
        <v>199</v>
      </c>
      <c r="AE291" s="9" t="s">
        <v>74</v>
      </c>
      <c r="AF291" s="10" t="s">
        <v>200</v>
      </c>
      <c r="AG291" s="9" t="s">
        <v>76</v>
      </c>
      <c r="AH291" s="13">
        <v>43885</v>
      </c>
      <c r="AI291" s="9" t="s">
        <v>2017</v>
      </c>
      <c r="AJ291" s="12">
        <v>1750000</v>
      </c>
      <c r="AK291" s="9" t="s">
        <v>166</v>
      </c>
      <c r="AL291" s="14" t="s">
        <v>79</v>
      </c>
      <c r="AM291" s="9" t="s">
        <v>80</v>
      </c>
      <c r="AN291" s="9" t="s">
        <v>470</v>
      </c>
      <c r="AO291" s="9">
        <v>0</v>
      </c>
      <c r="AP291" s="9">
        <v>1</v>
      </c>
      <c r="AQ291" s="9">
        <v>1</v>
      </c>
      <c r="AR291" s="9">
        <v>2015</v>
      </c>
      <c r="AS291" s="10" t="s">
        <v>144</v>
      </c>
      <c r="AT291" s="9">
        <v>0</v>
      </c>
      <c r="AW291" s="12">
        <v>3863</v>
      </c>
      <c r="AX291" s="12">
        <v>2940</v>
      </c>
      <c r="AY291" s="9" t="s">
        <v>83</v>
      </c>
      <c r="AZ291" s="9" t="s">
        <v>109</v>
      </c>
      <c r="BA291" s="10" t="s">
        <v>2018</v>
      </c>
      <c r="BB291" s="9" t="s">
        <v>2019</v>
      </c>
      <c r="BD291" s="10" t="s">
        <v>2013</v>
      </c>
      <c r="BJ291" s="13">
        <v>43886</v>
      </c>
    </row>
    <row r="292" spans="1:62" ht="10.8" customHeight="1" x14ac:dyDescent="0.25">
      <c r="A292" s="9">
        <v>8</v>
      </c>
      <c r="B292" s="9" t="s">
        <v>2011</v>
      </c>
      <c r="C292" s="9">
        <v>17</v>
      </c>
      <c r="D292" s="10" t="s">
        <v>222</v>
      </c>
      <c r="E292" s="10" t="s">
        <v>205</v>
      </c>
      <c r="F292" s="10" t="s">
        <v>158</v>
      </c>
      <c r="H292" s="4" t="str">
        <f>TRIM(D292)&amp;"-"&amp;TRIM(E292)&amp;IF(TRIM(F292)&lt;&gt;"","-"&amp;TRIM(F292),"")&amp;IF(TRIM(G292)&lt;&gt;"","-"&amp;TRIM(G292),"")</f>
        <v>088-014-017</v>
      </c>
      <c r="I292" s="9" t="s">
        <v>2020</v>
      </c>
      <c r="J292" s="9">
        <v>2896</v>
      </c>
      <c r="K292" s="11">
        <v>0</v>
      </c>
      <c r="L292" s="9">
        <v>1</v>
      </c>
      <c r="M292" s="9">
        <v>1</v>
      </c>
      <c r="N292" s="10" t="s">
        <v>2021</v>
      </c>
      <c r="O292" s="9" t="s">
        <v>2022</v>
      </c>
      <c r="Q292" s="10" t="s">
        <v>2023</v>
      </c>
      <c r="S292" s="9">
        <v>1</v>
      </c>
      <c r="T292" s="9">
        <v>2019</v>
      </c>
      <c r="U292" s="12">
        <v>32700</v>
      </c>
      <c r="V292" s="12">
        <v>0</v>
      </c>
      <c r="W292" s="12">
        <v>32700</v>
      </c>
      <c r="X292" s="12">
        <v>0</v>
      </c>
      <c r="Y292" s="9">
        <v>2</v>
      </c>
      <c r="Z292" s="9" t="s">
        <v>2024</v>
      </c>
      <c r="AA292" s="9" t="s">
        <v>2025</v>
      </c>
      <c r="AB292" s="9" t="s">
        <v>2026</v>
      </c>
      <c r="AD292" s="9" t="s">
        <v>73</v>
      </c>
      <c r="AE292" s="9" t="s">
        <v>74</v>
      </c>
      <c r="AF292" s="10" t="s">
        <v>75</v>
      </c>
      <c r="AG292" s="9" t="s">
        <v>76</v>
      </c>
      <c r="AH292" s="13">
        <v>43630</v>
      </c>
      <c r="AI292" s="9" t="s">
        <v>2027</v>
      </c>
      <c r="AJ292" s="12">
        <v>33000</v>
      </c>
      <c r="AK292" s="9" t="s">
        <v>166</v>
      </c>
      <c r="AL292" s="14" t="s">
        <v>79</v>
      </c>
      <c r="AM292" s="9" t="s">
        <v>325</v>
      </c>
      <c r="AN292" s="9" t="s">
        <v>470</v>
      </c>
      <c r="AO292" s="9">
        <v>0</v>
      </c>
      <c r="BA292" s="10" t="s">
        <v>840</v>
      </c>
      <c r="BB292" s="9" t="s">
        <v>841</v>
      </c>
      <c r="BD292" s="10" t="s">
        <v>2021</v>
      </c>
      <c r="BJ292" s="13">
        <v>43630</v>
      </c>
    </row>
    <row r="293" spans="1:62" ht="10.8" customHeight="1" x14ac:dyDescent="0.25">
      <c r="A293" s="9">
        <v>12</v>
      </c>
      <c r="B293" s="9" t="s">
        <v>2011</v>
      </c>
      <c r="D293" s="10" t="s">
        <v>222</v>
      </c>
      <c r="E293" s="10" t="s">
        <v>99</v>
      </c>
      <c r="H293" s="4" t="str">
        <f>TRIM(D293)&amp;"-"&amp;TRIM(E293)&amp;IF(TRIM(F293)&lt;&gt;"","-"&amp;TRIM(F293),"")&amp;IF(TRIM(G293)&lt;&gt;"","-"&amp;TRIM(G293),"")</f>
        <v>088-016</v>
      </c>
      <c r="I293" s="9" t="s">
        <v>2028</v>
      </c>
      <c r="J293" s="9">
        <v>5417</v>
      </c>
      <c r="K293" s="11">
        <v>0.31000918</v>
      </c>
      <c r="L293" s="9">
        <v>1</v>
      </c>
      <c r="M293" s="9">
        <v>1</v>
      </c>
      <c r="N293" s="10" t="s">
        <v>2013</v>
      </c>
      <c r="O293" s="9" t="s">
        <v>2014</v>
      </c>
      <c r="Q293" s="10" t="s">
        <v>1333</v>
      </c>
      <c r="R293" s="10" t="s">
        <v>2015</v>
      </c>
      <c r="S293" s="9">
        <v>1</v>
      </c>
      <c r="T293" s="9">
        <v>2019</v>
      </c>
      <c r="U293" s="12">
        <v>720300</v>
      </c>
      <c r="V293" s="12">
        <v>440700</v>
      </c>
      <c r="W293" s="12">
        <v>1161000</v>
      </c>
      <c r="X293" s="12">
        <v>0</v>
      </c>
      <c r="Y293" s="9">
        <v>1</v>
      </c>
      <c r="Z293" s="9" t="s">
        <v>2029</v>
      </c>
      <c r="AB293" s="9" t="s">
        <v>2030</v>
      </c>
      <c r="AC293" s="9" t="s">
        <v>2031</v>
      </c>
      <c r="AD293" s="9" t="s">
        <v>73</v>
      </c>
      <c r="AE293" s="9" t="s">
        <v>74</v>
      </c>
      <c r="AF293" s="10" t="s">
        <v>75</v>
      </c>
      <c r="AG293" s="9" t="s">
        <v>76</v>
      </c>
      <c r="AH293" s="13">
        <v>43818</v>
      </c>
      <c r="AI293" s="9" t="s">
        <v>2032</v>
      </c>
      <c r="AJ293" s="12">
        <v>950000</v>
      </c>
      <c r="AK293" s="9" t="s">
        <v>78</v>
      </c>
      <c r="AL293" s="14" t="s">
        <v>79</v>
      </c>
      <c r="AM293" s="9" t="s">
        <v>80</v>
      </c>
      <c r="AN293" s="9" t="s">
        <v>470</v>
      </c>
      <c r="AO293" s="9">
        <v>0</v>
      </c>
      <c r="AP293" s="9">
        <v>2</v>
      </c>
      <c r="AQ293" s="9">
        <v>1</v>
      </c>
      <c r="AR293" s="9">
        <v>1825</v>
      </c>
      <c r="AW293" s="12">
        <v>7869</v>
      </c>
      <c r="AX293" s="12">
        <v>4516</v>
      </c>
      <c r="AY293" s="9" t="s">
        <v>83</v>
      </c>
      <c r="AZ293" s="9" t="s">
        <v>109</v>
      </c>
      <c r="BA293" s="10" t="s">
        <v>2018</v>
      </c>
      <c r="BB293" s="9" t="s">
        <v>2019</v>
      </c>
      <c r="BD293" s="10" t="s">
        <v>2013</v>
      </c>
      <c r="BJ293" s="13">
        <v>43818</v>
      </c>
    </row>
    <row r="294" spans="1:62" ht="10.8" customHeight="1" x14ac:dyDescent="0.25">
      <c r="A294" s="9">
        <v>51</v>
      </c>
      <c r="B294" s="9" t="s">
        <v>2011</v>
      </c>
      <c r="C294" s="9" t="s">
        <v>2033</v>
      </c>
      <c r="D294" s="10" t="s">
        <v>611</v>
      </c>
      <c r="E294" s="10" t="s">
        <v>122</v>
      </c>
      <c r="F294" s="10" t="s">
        <v>402</v>
      </c>
      <c r="H294" s="4" t="str">
        <f>TRIM(D294)&amp;"-"&amp;TRIM(E294)&amp;IF(TRIM(F294)&lt;&gt;"","-"&amp;TRIM(F294),"")&amp;IF(TRIM(G294)&lt;&gt;"","-"&amp;TRIM(G294),"")</f>
        <v>090-002-010</v>
      </c>
      <c r="I294" s="9" t="s">
        <v>2034</v>
      </c>
      <c r="J294" s="9">
        <v>5749</v>
      </c>
      <c r="K294" s="11">
        <v>0</v>
      </c>
      <c r="L294" s="9">
        <v>1</v>
      </c>
      <c r="M294" s="9">
        <v>1</v>
      </c>
      <c r="N294" s="10" t="s">
        <v>2035</v>
      </c>
      <c r="O294" s="9" t="s">
        <v>2036</v>
      </c>
      <c r="Q294" s="10" t="s">
        <v>103</v>
      </c>
      <c r="S294" s="9">
        <v>1</v>
      </c>
      <c r="T294" s="9">
        <v>2019</v>
      </c>
      <c r="U294" s="12">
        <v>13700</v>
      </c>
      <c r="V294" s="12">
        <v>26400</v>
      </c>
      <c r="W294" s="12">
        <v>40100</v>
      </c>
      <c r="X294" s="12">
        <v>0</v>
      </c>
      <c r="Y294" s="9">
        <v>1</v>
      </c>
      <c r="Z294" s="9" t="s">
        <v>2037</v>
      </c>
      <c r="AB294" s="9" t="s">
        <v>2038</v>
      </c>
      <c r="AD294" s="9" t="s">
        <v>199</v>
      </c>
      <c r="AE294" s="9" t="s">
        <v>74</v>
      </c>
      <c r="AF294" s="10" t="s">
        <v>200</v>
      </c>
      <c r="AG294" s="9" t="s">
        <v>76</v>
      </c>
      <c r="AH294" s="13">
        <v>43815</v>
      </c>
      <c r="AI294" s="9" t="s">
        <v>2039</v>
      </c>
      <c r="AJ294" s="12">
        <v>555000</v>
      </c>
      <c r="AK294" s="9">
        <v>2</v>
      </c>
      <c r="AL294" s="14" t="s">
        <v>79</v>
      </c>
      <c r="AM294" s="9" t="s">
        <v>80</v>
      </c>
      <c r="AN294" s="9" t="s">
        <v>470</v>
      </c>
      <c r="AO294" s="9">
        <v>0</v>
      </c>
      <c r="AP294" s="9">
        <v>1</v>
      </c>
      <c r="AQ294" s="9">
        <v>1</v>
      </c>
      <c r="AR294" s="9">
        <v>1880</v>
      </c>
      <c r="AS294" s="10" t="s">
        <v>144</v>
      </c>
      <c r="AT294" s="9">
        <v>0</v>
      </c>
      <c r="AW294" s="12">
        <v>396</v>
      </c>
      <c r="AX294" s="12">
        <v>396</v>
      </c>
      <c r="AY294" s="9" t="s">
        <v>202</v>
      </c>
      <c r="AZ294" s="9" t="s">
        <v>109</v>
      </c>
      <c r="BA294" s="10" t="s">
        <v>2040</v>
      </c>
      <c r="BB294" s="9" t="s">
        <v>2041</v>
      </c>
      <c r="BD294" s="10" t="s">
        <v>2035</v>
      </c>
      <c r="BF294" s="9" t="s">
        <v>2042</v>
      </c>
      <c r="BG294" s="9">
        <v>55</v>
      </c>
      <c r="BJ294" s="13">
        <v>43815</v>
      </c>
    </row>
    <row r="295" spans="1:62" ht="10.8" customHeight="1" x14ac:dyDescent="0.25">
      <c r="A295" s="9">
        <v>51</v>
      </c>
      <c r="B295" s="9" t="s">
        <v>2011</v>
      </c>
      <c r="C295" s="9" t="s">
        <v>2043</v>
      </c>
      <c r="D295" s="10" t="s">
        <v>611</v>
      </c>
      <c r="E295" s="10" t="s">
        <v>122</v>
      </c>
      <c r="F295" s="10" t="s">
        <v>439</v>
      </c>
      <c r="H295" s="4" t="str">
        <f>TRIM(D295)&amp;"-"&amp;TRIM(E295)&amp;IF(TRIM(F295)&lt;&gt;"","-"&amp;TRIM(F295),"")&amp;IF(TRIM(G295)&lt;&gt;"","-"&amp;TRIM(G295),"")</f>
        <v>090-002-015</v>
      </c>
      <c r="I295" s="9" t="s">
        <v>2044</v>
      </c>
      <c r="J295" s="9">
        <v>5755</v>
      </c>
      <c r="K295" s="11">
        <v>0</v>
      </c>
      <c r="L295" s="9">
        <v>1</v>
      </c>
      <c r="M295" s="9">
        <v>1</v>
      </c>
      <c r="N295" s="10" t="s">
        <v>2035</v>
      </c>
      <c r="O295" s="9" t="s">
        <v>2036</v>
      </c>
      <c r="Q295" s="10" t="s">
        <v>103</v>
      </c>
      <c r="S295" s="9">
        <v>1</v>
      </c>
      <c r="T295" s="9">
        <v>2019</v>
      </c>
      <c r="U295" s="12">
        <v>26400</v>
      </c>
      <c r="V295" s="12">
        <v>38400</v>
      </c>
      <c r="W295" s="12">
        <v>64800</v>
      </c>
      <c r="X295" s="12">
        <v>0</v>
      </c>
      <c r="Y295" s="9">
        <v>1</v>
      </c>
      <c r="Z295" s="9" t="s">
        <v>2037</v>
      </c>
      <c r="AB295" s="9" t="s">
        <v>2038</v>
      </c>
      <c r="AD295" s="9" t="s">
        <v>199</v>
      </c>
      <c r="AE295" s="9" t="s">
        <v>74</v>
      </c>
      <c r="AF295" s="10" t="s">
        <v>200</v>
      </c>
      <c r="AG295" s="9" t="s">
        <v>76</v>
      </c>
      <c r="AH295" s="13">
        <v>43815</v>
      </c>
      <c r="AI295" s="9" t="s">
        <v>2039</v>
      </c>
      <c r="AJ295" s="12">
        <v>555000</v>
      </c>
      <c r="AK295" s="9">
        <v>2</v>
      </c>
      <c r="AL295" s="14" t="s">
        <v>79</v>
      </c>
      <c r="AM295" s="9" t="s">
        <v>80</v>
      </c>
      <c r="AN295" s="9" t="s">
        <v>470</v>
      </c>
      <c r="AO295" s="9">
        <v>0</v>
      </c>
      <c r="AP295" s="9">
        <v>1</v>
      </c>
      <c r="AQ295" s="9">
        <v>1</v>
      </c>
      <c r="AR295" s="9">
        <v>1950</v>
      </c>
      <c r="AS295" s="10" t="s">
        <v>144</v>
      </c>
      <c r="AT295" s="9">
        <v>0</v>
      </c>
      <c r="AW295" s="12">
        <v>576</v>
      </c>
      <c r="AX295" s="12">
        <v>576</v>
      </c>
      <c r="AY295" s="9" t="s">
        <v>202</v>
      </c>
      <c r="AZ295" s="9" t="s">
        <v>109</v>
      </c>
      <c r="BA295" s="10" t="s">
        <v>2040</v>
      </c>
      <c r="BB295" s="9" t="s">
        <v>2041</v>
      </c>
      <c r="BD295" s="10" t="s">
        <v>2035</v>
      </c>
      <c r="BF295" s="9" t="s">
        <v>2042</v>
      </c>
      <c r="BG295" s="9">
        <v>55</v>
      </c>
      <c r="BJ295" s="13">
        <v>43815</v>
      </c>
    </row>
    <row r="296" spans="1:62" ht="10.8" customHeight="1" x14ac:dyDescent="0.25">
      <c r="A296" s="9">
        <v>51</v>
      </c>
      <c r="B296" s="9" t="s">
        <v>2011</v>
      </c>
      <c r="C296" s="9" t="s">
        <v>2045</v>
      </c>
      <c r="D296" s="10" t="s">
        <v>611</v>
      </c>
      <c r="E296" s="10" t="s">
        <v>122</v>
      </c>
      <c r="F296" s="10" t="s">
        <v>937</v>
      </c>
      <c r="H296" s="4" t="str">
        <f>TRIM(D296)&amp;"-"&amp;TRIM(E296)&amp;IF(TRIM(F296)&lt;&gt;"","-"&amp;TRIM(F296),"")&amp;IF(TRIM(G296)&lt;&gt;"","-"&amp;TRIM(G296),"")</f>
        <v>090-002-008</v>
      </c>
      <c r="I296" s="9" t="s">
        <v>2046</v>
      </c>
      <c r="J296" s="9">
        <v>5747</v>
      </c>
      <c r="K296" s="11">
        <v>0</v>
      </c>
      <c r="L296" s="9">
        <v>1</v>
      </c>
      <c r="M296" s="9">
        <v>1</v>
      </c>
      <c r="N296" s="10" t="s">
        <v>2035</v>
      </c>
      <c r="O296" s="9" t="s">
        <v>2036</v>
      </c>
      <c r="Q296" s="10" t="s">
        <v>103</v>
      </c>
      <c r="S296" s="9">
        <v>1</v>
      </c>
      <c r="T296" s="9">
        <v>2019</v>
      </c>
      <c r="U296" s="12">
        <v>41600</v>
      </c>
      <c r="V296" s="12">
        <v>54400</v>
      </c>
      <c r="W296" s="12">
        <v>96000</v>
      </c>
      <c r="X296" s="12">
        <v>0</v>
      </c>
      <c r="Y296" s="9">
        <v>1</v>
      </c>
      <c r="Z296" s="9" t="s">
        <v>2037</v>
      </c>
      <c r="AB296" s="9" t="s">
        <v>2038</v>
      </c>
      <c r="AD296" s="9" t="s">
        <v>199</v>
      </c>
      <c r="AE296" s="9" t="s">
        <v>74</v>
      </c>
      <c r="AF296" s="10" t="s">
        <v>200</v>
      </c>
      <c r="AG296" s="9" t="s">
        <v>76</v>
      </c>
      <c r="AH296" s="13">
        <v>43815</v>
      </c>
      <c r="AI296" s="9" t="s">
        <v>2039</v>
      </c>
      <c r="AJ296" s="12">
        <v>555000</v>
      </c>
      <c r="AK296" s="9">
        <v>2</v>
      </c>
      <c r="AL296" s="14" t="s">
        <v>79</v>
      </c>
      <c r="AM296" s="9" t="s">
        <v>80</v>
      </c>
      <c r="AN296" s="9" t="s">
        <v>470</v>
      </c>
      <c r="AO296" s="9">
        <v>0</v>
      </c>
      <c r="AP296" s="9">
        <v>1</v>
      </c>
      <c r="AQ296" s="9">
        <v>1</v>
      </c>
      <c r="AR296" s="9">
        <v>1890</v>
      </c>
      <c r="AS296" s="10" t="s">
        <v>144</v>
      </c>
      <c r="AT296" s="9">
        <v>0</v>
      </c>
      <c r="AW296" s="12">
        <v>816</v>
      </c>
      <c r="AX296" s="12">
        <v>816</v>
      </c>
      <c r="AY296" s="9" t="s">
        <v>2047</v>
      </c>
      <c r="AZ296" s="9" t="s">
        <v>109</v>
      </c>
      <c r="BA296" s="10" t="s">
        <v>2040</v>
      </c>
      <c r="BB296" s="9" t="s">
        <v>2041</v>
      </c>
      <c r="BD296" s="10" t="s">
        <v>2035</v>
      </c>
      <c r="BF296" s="9" t="s">
        <v>2042</v>
      </c>
      <c r="BG296" s="9">
        <v>55</v>
      </c>
      <c r="BJ296" s="13">
        <v>43815</v>
      </c>
    </row>
    <row r="297" spans="1:62" ht="10.8" customHeight="1" x14ac:dyDescent="0.25">
      <c r="A297" s="9">
        <v>51</v>
      </c>
      <c r="B297" s="9" t="s">
        <v>2011</v>
      </c>
      <c r="C297" s="9" t="s">
        <v>2048</v>
      </c>
      <c r="D297" s="10" t="s">
        <v>611</v>
      </c>
      <c r="E297" s="10" t="s">
        <v>122</v>
      </c>
      <c r="F297" s="10" t="s">
        <v>329</v>
      </c>
      <c r="H297" s="4" t="str">
        <f>TRIM(D297)&amp;"-"&amp;TRIM(E297)&amp;IF(TRIM(F297)&lt;&gt;"","-"&amp;TRIM(F297),"")&amp;IF(TRIM(G297)&lt;&gt;"","-"&amp;TRIM(G297),"")</f>
        <v>090-002-011</v>
      </c>
      <c r="I297" s="9" t="s">
        <v>2049</v>
      </c>
      <c r="J297" s="9">
        <v>5750</v>
      </c>
      <c r="K297" s="11">
        <v>0</v>
      </c>
      <c r="L297" s="9">
        <v>1</v>
      </c>
      <c r="M297" s="9">
        <v>1</v>
      </c>
      <c r="N297" s="10" t="s">
        <v>2035</v>
      </c>
      <c r="O297" s="9" t="s">
        <v>2036</v>
      </c>
      <c r="Q297" s="10" t="s">
        <v>103</v>
      </c>
      <c r="S297" s="9">
        <v>1</v>
      </c>
      <c r="T297" s="9">
        <v>2019</v>
      </c>
      <c r="U297" s="12">
        <v>6400</v>
      </c>
      <c r="V297" s="12">
        <v>10400</v>
      </c>
      <c r="W297" s="12">
        <v>16800</v>
      </c>
      <c r="X297" s="12">
        <v>0</v>
      </c>
      <c r="Y297" s="9">
        <v>1</v>
      </c>
      <c r="Z297" s="9" t="s">
        <v>2037</v>
      </c>
      <c r="AB297" s="9" t="s">
        <v>2038</v>
      </c>
      <c r="AD297" s="9" t="s">
        <v>199</v>
      </c>
      <c r="AE297" s="9" t="s">
        <v>74</v>
      </c>
      <c r="AF297" s="10" t="s">
        <v>200</v>
      </c>
      <c r="AG297" s="9" t="s">
        <v>76</v>
      </c>
      <c r="AH297" s="13">
        <v>43815</v>
      </c>
      <c r="AI297" s="9" t="s">
        <v>2039</v>
      </c>
      <c r="AJ297" s="12">
        <v>555000</v>
      </c>
      <c r="AK297" s="9">
        <v>2</v>
      </c>
      <c r="AL297" s="14" t="s">
        <v>79</v>
      </c>
      <c r="AM297" s="9" t="s">
        <v>80</v>
      </c>
      <c r="AN297" s="9" t="s">
        <v>470</v>
      </c>
      <c r="AO297" s="9">
        <v>0</v>
      </c>
      <c r="AP297" s="9">
        <v>1</v>
      </c>
      <c r="AQ297" s="9">
        <v>1</v>
      </c>
      <c r="AR297" s="9">
        <v>1880</v>
      </c>
      <c r="AS297" s="10" t="s">
        <v>144</v>
      </c>
      <c r="AT297" s="9">
        <v>0</v>
      </c>
      <c r="AW297" s="12">
        <v>156</v>
      </c>
      <c r="AX297" s="12">
        <v>156</v>
      </c>
      <c r="AY297" s="9" t="s">
        <v>202</v>
      </c>
      <c r="AZ297" s="9" t="s">
        <v>109</v>
      </c>
      <c r="BA297" s="10" t="s">
        <v>2040</v>
      </c>
      <c r="BB297" s="9" t="s">
        <v>2041</v>
      </c>
      <c r="BD297" s="10" t="s">
        <v>2035</v>
      </c>
      <c r="BF297" s="9" t="s">
        <v>2042</v>
      </c>
      <c r="BG297" s="9">
        <v>55</v>
      </c>
    </row>
    <row r="298" spans="1:62" ht="10.8" customHeight="1" x14ac:dyDescent="0.25">
      <c r="A298" s="9">
        <v>51</v>
      </c>
      <c r="B298" s="9" t="s">
        <v>2011</v>
      </c>
      <c r="C298" s="9" t="s">
        <v>2050</v>
      </c>
      <c r="D298" s="10" t="s">
        <v>611</v>
      </c>
      <c r="E298" s="10" t="s">
        <v>122</v>
      </c>
      <c r="F298" s="10" t="s">
        <v>257</v>
      </c>
      <c r="H298" s="4" t="str">
        <f>TRIM(D298)&amp;"-"&amp;TRIM(E298)&amp;IF(TRIM(F298)&lt;&gt;"","-"&amp;TRIM(F298),"")&amp;IF(TRIM(G298)&lt;&gt;"","-"&amp;TRIM(G298),"")</f>
        <v>090-002-012</v>
      </c>
      <c r="I298" s="9" t="s">
        <v>2051</v>
      </c>
      <c r="J298" s="9">
        <v>5752</v>
      </c>
      <c r="K298" s="11">
        <v>0</v>
      </c>
      <c r="L298" s="9">
        <v>1</v>
      </c>
      <c r="M298" s="9">
        <v>1</v>
      </c>
      <c r="N298" s="10" t="s">
        <v>2035</v>
      </c>
      <c r="O298" s="9" t="s">
        <v>2036</v>
      </c>
      <c r="Q298" s="10" t="s">
        <v>103</v>
      </c>
      <c r="S298" s="9">
        <v>1</v>
      </c>
      <c r="T298" s="9">
        <v>2019</v>
      </c>
      <c r="U298" s="12">
        <v>1300</v>
      </c>
      <c r="V298" s="12">
        <v>2400</v>
      </c>
      <c r="W298" s="12">
        <v>3700</v>
      </c>
      <c r="X298" s="12">
        <v>0</v>
      </c>
      <c r="Y298" s="9">
        <v>1</v>
      </c>
      <c r="Z298" s="9" t="s">
        <v>2037</v>
      </c>
      <c r="AB298" s="9" t="s">
        <v>2038</v>
      </c>
      <c r="AD298" s="9" t="s">
        <v>199</v>
      </c>
      <c r="AE298" s="9" t="s">
        <v>74</v>
      </c>
      <c r="AF298" s="10" t="s">
        <v>200</v>
      </c>
      <c r="AG298" s="9" t="s">
        <v>76</v>
      </c>
      <c r="AH298" s="13">
        <v>43815</v>
      </c>
      <c r="AI298" s="9" t="s">
        <v>2039</v>
      </c>
      <c r="AJ298" s="12">
        <v>555000</v>
      </c>
      <c r="AK298" s="9">
        <v>2</v>
      </c>
      <c r="AL298" s="14" t="s">
        <v>79</v>
      </c>
      <c r="AM298" s="9" t="s">
        <v>80</v>
      </c>
      <c r="AN298" s="9" t="s">
        <v>470</v>
      </c>
      <c r="AO298" s="9">
        <v>0</v>
      </c>
      <c r="AP298" s="9">
        <v>1</v>
      </c>
      <c r="AQ298" s="9">
        <v>1</v>
      </c>
      <c r="AR298" s="9">
        <v>1950</v>
      </c>
      <c r="AS298" s="10" t="s">
        <v>144</v>
      </c>
      <c r="AT298" s="9">
        <v>0</v>
      </c>
      <c r="AW298" s="12">
        <v>36</v>
      </c>
      <c r="AX298" s="12">
        <v>36</v>
      </c>
      <c r="AY298" s="9" t="s">
        <v>202</v>
      </c>
      <c r="AZ298" s="9" t="s">
        <v>109</v>
      </c>
      <c r="BA298" s="10" t="s">
        <v>2040</v>
      </c>
      <c r="BB298" s="9" t="s">
        <v>2041</v>
      </c>
      <c r="BD298" s="10" t="s">
        <v>2035</v>
      </c>
      <c r="BF298" s="9" t="s">
        <v>2042</v>
      </c>
      <c r="BG298" s="9">
        <v>55</v>
      </c>
      <c r="BJ298" s="13">
        <v>43815</v>
      </c>
    </row>
    <row r="299" spans="1:62" ht="10.8" customHeight="1" x14ac:dyDescent="0.25">
      <c r="A299" s="9">
        <v>51</v>
      </c>
      <c r="B299" s="9" t="s">
        <v>2011</v>
      </c>
      <c r="C299" s="9" t="s">
        <v>2052</v>
      </c>
      <c r="D299" s="10" t="s">
        <v>611</v>
      </c>
      <c r="E299" s="10" t="s">
        <v>122</v>
      </c>
      <c r="F299" s="10" t="s">
        <v>786</v>
      </c>
      <c r="H299" s="4" t="str">
        <f>TRIM(D299)&amp;"-"&amp;TRIM(E299)&amp;IF(TRIM(F299)&lt;&gt;"","-"&amp;TRIM(F299),"")&amp;IF(TRIM(G299)&lt;&gt;"","-"&amp;TRIM(G299),"")</f>
        <v>090-002-020</v>
      </c>
      <c r="I299" s="9" t="s">
        <v>2053</v>
      </c>
      <c r="J299" s="9">
        <v>5760</v>
      </c>
      <c r="K299" s="11">
        <v>0</v>
      </c>
      <c r="L299" s="9">
        <v>1</v>
      </c>
      <c r="M299" s="9">
        <v>1</v>
      </c>
      <c r="N299" s="10" t="s">
        <v>2035</v>
      </c>
      <c r="O299" s="9" t="s">
        <v>2036</v>
      </c>
      <c r="Q299" s="10" t="s">
        <v>103</v>
      </c>
      <c r="S299" s="9">
        <v>1</v>
      </c>
      <c r="T299" s="9">
        <v>2019</v>
      </c>
      <c r="U299" s="12">
        <v>44100</v>
      </c>
      <c r="V299" s="12">
        <v>54400</v>
      </c>
      <c r="W299" s="12">
        <v>98500</v>
      </c>
      <c r="X299" s="12">
        <v>0</v>
      </c>
      <c r="Y299" s="9">
        <v>1</v>
      </c>
      <c r="Z299" s="9" t="s">
        <v>2037</v>
      </c>
      <c r="AB299" s="9" t="s">
        <v>2038</v>
      </c>
      <c r="AD299" s="9" t="s">
        <v>199</v>
      </c>
      <c r="AE299" s="9" t="s">
        <v>74</v>
      </c>
      <c r="AF299" s="10" t="s">
        <v>200</v>
      </c>
      <c r="AG299" s="9" t="s">
        <v>76</v>
      </c>
      <c r="AH299" s="13">
        <v>43815</v>
      </c>
      <c r="AI299" s="9" t="s">
        <v>2039</v>
      </c>
      <c r="AJ299" s="12">
        <v>555000</v>
      </c>
      <c r="AK299" s="9">
        <v>2</v>
      </c>
      <c r="AL299" s="14" t="s">
        <v>79</v>
      </c>
      <c r="AM299" s="9" t="s">
        <v>80</v>
      </c>
      <c r="AN299" s="9" t="s">
        <v>470</v>
      </c>
      <c r="AO299" s="9">
        <v>0</v>
      </c>
      <c r="AP299" s="9">
        <v>1</v>
      </c>
      <c r="AQ299" s="9">
        <v>1</v>
      </c>
      <c r="AR299" s="9">
        <v>1900</v>
      </c>
      <c r="AS299" s="10" t="s">
        <v>144</v>
      </c>
      <c r="AT299" s="9">
        <v>0</v>
      </c>
      <c r="AW299" s="12">
        <v>1632</v>
      </c>
      <c r="AX299" s="12">
        <v>1142</v>
      </c>
      <c r="AY299" s="9" t="s">
        <v>202</v>
      </c>
      <c r="AZ299" s="9" t="s">
        <v>109</v>
      </c>
      <c r="BA299" s="10" t="s">
        <v>2040</v>
      </c>
      <c r="BB299" s="9" t="s">
        <v>2041</v>
      </c>
      <c r="BD299" s="10" t="s">
        <v>2035</v>
      </c>
      <c r="BF299" s="9" t="s">
        <v>2042</v>
      </c>
      <c r="BG299" s="9">
        <v>55</v>
      </c>
      <c r="BJ299" s="13">
        <v>43815</v>
      </c>
    </row>
    <row r="300" spans="1:62" ht="10.8" customHeight="1" x14ac:dyDescent="0.25">
      <c r="A300" s="9">
        <v>51</v>
      </c>
      <c r="B300" s="9" t="s">
        <v>2011</v>
      </c>
      <c r="C300" s="9" t="s">
        <v>2054</v>
      </c>
      <c r="D300" s="10" t="s">
        <v>611</v>
      </c>
      <c r="E300" s="10" t="s">
        <v>122</v>
      </c>
      <c r="F300" s="10" t="s">
        <v>205</v>
      </c>
      <c r="H300" s="4" t="str">
        <f>TRIM(D300)&amp;"-"&amp;TRIM(E300)&amp;IF(TRIM(F300)&lt;&gt;"","-"&amp;TRIM(F300),"")&amp;IF(TRIM(G300)&lt;&gt;"","-"&amp;TRIM(G300),"")</f>
        <v>090-002-014</v>
      </c>
      <c r="I300" s="9" t="s">
        <v>2055</v>
      </c>
      <c r="J300" s="9">
        <v>5754</v>
      </c>
      <c r="K300" s="11">
        <v>0</v>
      </c>
      <c r="L300" s="9">
        <v>1</v>
      </c>
      <c r="M300" s="9">
        <v>1</v>
      </c>
      <c r="N300" s="10" t="s">
        <v>2035</v>
      </c>
      <c r="O300" s="9" t="s">
        <v>2036</v>
      </c>
      <c r="Q300" s="10" t="s">
        <v>103</v>
      </c>
      <c r="S300" s="9">
        <v>1</v>
      </c>
      <c r="T300" s="9">
        <v>2019</v>
      </c>
      <c r="U300" s="12">
        <v>3200</v>
      </c>
      <c r="V300" s="12">
        <v>6700</v>
      </c>
      <c r="W300" s="12">
        <v>9900</v>
      </c>
      <c r="X300" s="12">
        <v>0</v>
      </c>
      <c r="Y300" s="9">
        <v>1</v>
      </c>
      <c r="Z300" s="9" t="s">
        <v>2037</v>
      </c>
      <c r="AB300" s="9" t="s">
        <v>2038</v>
      </c>
      <c r="AD300" s="9" t="s">
        <v>199</v>
      </c>
      <c r="AE300" s="9" t="s">
        <v>74</v>
      </c>
      <c r="AF300" s="10" t="s">
        <v>200</v>
      </c>
      <c r="AG300" s="9" t="s">
        <v>76</v>
      </c>
      <c r="AH300" s="13">
        <v>43815</v>
      </c>
      <c r="AI300" s="9" t="s">
        <v>2039</v>
      </c>
      <c r="AJ300" s="12">
        <v>555000</v>
      </c>
      <c r="AK300" s="9">
        <v>2</v>
      </c>
      <c r="AL300" s="14" t="s">
        <v>79</v>
      </c>
      <c r="AM300" s="9" t="s">
        <v>80</v>
      </c>
      <c r="AN300" s="9" t="s">
        <v>470</v>
      </c>
      <c r="AO300" s="9">
        <v>0</v>
      </c>
      <c r="AP300" s="9">
        <v>1</v>
      </c>
      <c r="AQ300" s="9">
        <v>1</v>
      </c>
      <c r="AR300" s="9">
        <v>1950</v>
      </c>
      <c r="AS300" s="10" t="s">
        <v>144</v>
      </c>
      <c r="AT300" s="9">
        <v>0</v>
      </c>
      <c r="AW300" s="12">
        <v>99</v>
      </c>
      <c r="AX300" s="12">
        <v>99</v>
      </c>
      <c r="AY300" s="9" t="s">
        <v>202</v>
      </c>
      <c r="AZ300" s="9" t="s">
        <v>109</v>
      </c>
      <c r="BA300" s="10" t="s">
        <v>2040</v>
      </c>
      <c r="BB300" s="9" t="s">
        <v>2041</v>
      </c>
      <c r="BD300" s="10" t="s">
        <v>2035</v>
      </c>
      <c r="BF300" s="9" t="s">
        <v>2042</v>
      </c>
      <c r="BG300" s="9">
        <v>55</v>
      </c>
      <c r="BJ300" s="13">
        <v>43815</v>
      </c>
    </row>
    <row r="301" spans="1:62" ht="10.8" customHeight="1" x14ac:dyDescent="0.25">
      <c r="A301" s="9">
        <v>51</v>
      </c>
      <c r="B301" s="9" t="s">
        <v>2011</v>
      </c>
      <c r="C301" s="9" t="s">
        <v>2056</v>
      </c>
      <c r="D301" s="10" t="s">
        <v>611</v>
      </c>
      <c r="E301" s="10" t="s">
        <v>122</v>
      </c>
      <c r="F301" s="10" t="s">
        <v>98</v>
      </c>
      <c r="H301" s="4" t="str">
        <f>TRIM(D301)&amp;"-"&amp;TRIM(E301)&amp;IF(TRIM(F301)&lt;&gt;"","-"&amp;TRIM(F301),"")&amp;IF(TRIM(G301)&lt;&gt;"","-"&amp;TRIM(G301),"")</f>
        <v>090-002-009</v>
      </c>
      <c r="I301" s="9" t="s">
        <v>2057</v>
      </c>
      <c r="J301" s="9">
        <v>5748</v>
      </c>
      <c r="K301" s="11">
        <v>0</v>
      </c>
      <c r="L301" s="9">
        <v>1</v>
      </c>
      <c r="M301" s="9">
        <v>1</v>
      </c>
      <c r="N301" s="10" t="s">
        <v>2058</v>
      </c>
      <c r="O301" s="9" t="s">
        <v>2059</v>
      </c>
      <c r="Q301" s="10" t="s">
        <v>103</v>
      </c>
      <c r="S301" s="9">
        <v>1</v>
      </c>
      <c r="T301" s="9">
        <v>2019</v>
      </c>
      <c r="U301" s="12">
        <v>8000</v>
      </c>
      <c r="V301" s="12">
        <v>19200</v>
      </c>
      <c r="W301" s="12">
        <v>27200</v>
      </c>
      <c r="X301" s="12">
        <v>0</v>
      </c>
      <c r="Y301" s="9">
        <v>1</v>
      </c>
      <c r="Z301" s="9" t="s">
        <v>2037</v>
      </c>
      <c r="AB301" s="9" t="s">
        <v>2038</v>
      </c>
      <c r="AD301" s="9" t="s">
        <v>199</v>
      </c>
      <c r="AE301" s="9" t="s">
        <v>74</v>
      </c>
      <c r="AF301" s="10" t="s">
        <v>200</v>
      </c>
      <c r="AG301" s="9" t="s">
        <v>76</v>
      </c>
      <c r="AH301" s="13">
        <v>43815</v>
      </c>
      <c r="AI301" s="9" t="s">
        <v>2039</v>
      </c>
      <c r="AJ301" s="12">
        <v>555000</v>
      </c>
      <c r="AK301" s="9">
        <v>2</v>
      </c>
      <c r="AL301" s="14" t="s">
        <v>79</v>
      </c>
      <c r="AM301" s="9" t="s">
        <v>325</v>
      </c>
      <c r="AN301" s="9" t="s">
        <v>470</v>
      </c>
      <c r="AO301" s="9">
        <v>0</v>
      </c>
      <c r="BA301" s="10" t="s">
        <v>326</v>
      </c>
      <c r="BB301" s="9" t="s">
        <v>327</v>
      </c>
      <c r="BD301" s="10" t="s">
        <v>2058</v>
      </c>
      <c r="BF301" s="9" t="s">
        <v>2042</v>
      </c>
      <c r="BG301" s="9">
        <v>55</v>
      </c>
      <c r="BJ301" s="13">
        <v>43815</v>
      </c>
    </row>
    <row r="302" spans="1:62" ht="10.8" customHeight="1" x14ac:dyDescent="0.25">
      <c r="A302" s="9">
        <v>51</v>
      </c>
      <c r="B302" s="9" t="s">
        <v>2011</v>
      </c>
      <c r="C302" s="9" t="s">
        <v>2060</v>
      </c>
      <c r="D302" s="10" t="s">
        <v>611</v>
      </c>
      <c r="E302" s="10" t="s">
        <v>122</v>
      </c>
      <c r="F302" s="10" t="s">
        <v>452</v>
      </c>
      <c r="H302" s="4" t="str">
        <f>TRIM(D302)&amp;"-"&amp;TRIM(E302)&amp;IF(TRIM(F302)&lt;&gt;"","-"&amp;TRIM(F302),"")&amp;IF(TRIM(G302)&lt;&gt;"","-"&amp;TRIM(G302),"")</f>
        <v>090-002-013</v>
      </c>
      <c r="I302" s="9" t="s">
        <v>2061</v>
      </c>
      <c r="J302" s="9">
        <v>5753</v>
      </c>
      <c r="K302" s="11">
        <v>0</v>
      </c>
      <c r="L302" s="9">
        <v>1</v>
      </c>
      <c r="M302" s="9">
        <v>1</v>
      </c>
      <c r="N302" s="10" t="s">
        <v>2035</v>
      </c>
      <c r="O302" s="9" t="s">
        <v>2036</v>
      </c>
      <c r="Q302" s="10" t="s">
        <v>103</v>
      </c>
      <c r="S302" s="9">
        <v>1</v>
      </c>
      <c r="T302" s="9">
        <v>2019</v>
      </c>
      <c r="U302" s="12">
        <v>1100</v>
      </c>
      <c r="V302" s="12">
        <v>2700</v>
      </c>
      <c r="W302" s="12">
        <v>3800</v>
      </c>
      <c r="X302" s="12">
        <v>0</v>
      </c>
      <c r="Y302" s="9">
        <v>1</v>
      </c>
      <c r="Z302" s="9" t="s">
        <v>2037</v>
      </c>
      <c r="AB302" s="9" t="s">
        <v>2038</v>
      </c>
      <c r="AD302" s="9" t="s">
        <v>199</v>
      </c>
      <c r="AE302" s="9" t="s">
        <v>74</v>
      </c>
      <c r="AF302" s="10" t="s">
        <v>200</v>
      </c>
      <c r="AG302" s="9" t="s">
        <v>76</v>
      </c>
      <c r="AH302" s="13">
        <v>43815</v>
      </c>
      <c r="AI302" s="9" t="s">
        <v>2062</v>
      </c>
      <c r="AJ302" s="12">
        <v>555000</v>
      </c>
      <c r="AK302" s="9">
        <v>2</v>
      </c>
      <c r="AL302" s="14" t="s">
        <v>79</v>
      </c>
      <c r="AM302" s="9" t="s">
        <v>80</v>
      </c>
      <c r="AN302" s="9" t="s">
        <v>470</v>
      </c>
      <c r="AO302" s="9">
        <v>0</v>
      </c>
      <c r="AP302" s="9">
        <v>1</v>
      </c>
      <c r="AQ302" s="9">
        <v>1</v>
      </c>
      <c r="AR302" s="9">
        <v>1965</v>
      </c>
      <c r="AS302" s="10" t="s">
        <v>144</v>
      </c>
      <c r="AT302" s="9">
        <v>0</v>
      </c>
      <c r="AW302" s="12">
        <v>40</v>
      </c>
      <c r="AX302" s="12">
        <v>40</v>
      </c>
      <c r="AY302" s="9" t="s">
        <v>202</v>
      </c>
      <c r="AZ302" s="9" t="s">
        <v>109</v>
      </c>
      <c r="BA302" s="10" t="s">
        <v>2040</v>
      </c>
      <c r="BB302" s="9" t="s">
        <v>2041</v>
      </c>
      <c r="BD302" s="10" t="s">
        <v>2035</v>
      </c>
      <c r="BF302" s="9" t="s">
        <v>2042</v>
      </c>
      <c r="BG302" s="9">
        <v>55</v>
      </c>
      <c r="BJ302" s="13">
        <v>43815</v>
      </c>
    </row>
    <row r="303" spans="1:62" ht="10.8" customHeight="1" x14ac:dyDescent="0.25">
      <c r="A303" s="9">
        <v>118</v>
      </c>
      <c r="B303" s="9" t="s">
        <v>2011</v>
      </c>
      <c r="D303" s="10" t="s">
        <v>255</v>
      </c>
      <c r="E303" s="10" t="s">
        <v>2063</v>
      </c>
      <c r="H303" s="4" t="str">
        <f>TRIM(D303)&amp;"-"&amp;TRIM(E303)&amp;IF(TRIM(F303)&lt;&gt;"","-"&amp;TRIM(F303),"")&amp;IF(TRIM(G303)&lt;&gt;"","-"&amp;TRIM(G303),"")</f>
        <v>072-185</v>
      </c>
      <c r="I303" s="9" t="s">
        <v>2064</v>
      </c>
      <c r="J303" s="9">
        <v>2383</v>
      </c>
      <c r="K303" s="11">
        <v>0.55000000000000004</v>
      </c>
      <c r="L303" s="9">
        <v>1</v>
      </c>
      <c r="M303" s="9">
        <v>1</v>
      </c>
      <c r="N303" s="10" t="s">
        <v>65</v>
      </c>
      <c r="O303" s="9" t="s">
        <v>66</v>
      </c>
      <c r="P303" s="10" t="s">
        <v>67</v>
      </c>
      <c r="Q303" s="10" t="s">
        <v>69</v>
      </c>
      <c r="R303" s="10" t="s">
        <v>69</v>
      </c>
      <c r="S303" s="9">
        <v>1</v>
      </c>
      <c r="T303" s="9">
        <v>2019</v>
      </c>
      <c r="U303" s="12">
        <v>259500</v>
      </c>
      <c r="V303" s="12">
        <v>127100</v>
      </c>
      <c r="W303" s="12">
        <v>386600</v>
      </c>
      <c r="X303" s="12">
        <v>0</v>
      </c>
      <c r="Y303" s="9">
        <v>1</v>
      </c>
      <c r="Z303" s="9" t="s">
        <v>2065</v>
      </c>
      <c r="AA303" s="9" t="s">
        <v>2066</v>
      </c>
      <c r="AB303" s="9" t="s">
        <v>2067</v>
      </c>
      <c r="AD303" s="9" t="s">
        <v>73</v>
      </c>
      <c r="AE303" s="9" t="s">
        <v>74</v>
      </c>
      <c r="AF303" s="10" t="s">
        <v>75</v>
      </c>
      <c r="AG303" s="9" t="s">
        <v>76</v>
      </c>
      <c r="AH303" s="13">
        <v>43671</v>
      </c>
      <c r="AI303" s="9" t="s">
        <v>2068</v>
      </c>
      <c r="AJ303" s="12">
        <v>534500</v>
      </c>
      <c r="AK303" s="9" t="s">
        <v>78</v>
      </c>
      <c r="AL303" s="14" t="s">
        <v>79</v>
      </c>
      <c r="AM303" s="9" t="s">
        <v>80</v>
      </c>
      <c r="AN303" s="9" t="s">
        <v>81</v>
      </c>
      <c r="AO303" s="9">
        <v>0</v>
      </c>
      <c r="AP303" s="9">
        <v>1</v>
      </c>
      <c r="AQ303" s="9">
        <v>1</v>
      </c>
      <c r="AR303" s="9">
        <v>1993</v>
      </c>
      <c r="AS303" s="10" t="s">
        <v>82</v>
      </c>
      <c r="AT303" s="9">
        <v>2</v>
      </c>
      <c r="AU303" s="9">
        <v>0</v>
      </c>
      <c r="AV303" s="9">
        <v>6</v>
      </c>
      <c r="AW303" s="12">
        <v>5336</v>
      </c>
      <c r="AX303" s="12">
        <v>1944</v>
      </c>
      <c r="AY303" s="9" t="s">
        <v>108</v>
      </c>
      <c r="AZ303" s="9" t="s">
        <v>84</v>
      </c>
      <c r="BA303" s="10" t="s">
        <v>155</v>
      </c>
      <c r="BB303" s="9" t="s">
        <v>156</v>
      </c>
      <c r="BD303" s="10" t="s">
        <v>65</v>
      </c>
      <c r="BJ303" s="13">
        <v>43671</v>
      </c>
    </row>
    <row r="304" spans="1:62" ht="10.8" customHeight="1" x14ac:dyDescent="0.25">
      <c r="A304" s="9">
        <v>142</v>
      </c>
      <c r="B304" s="9" t="s">
        <v>2011</v>
      </c>
      <c r="D304" s="10" t="s">
        <v>255</v>
      </c>
      <c r="E304" s="10" t="s">
        <v>2069</v>
      </c>
      <c r="H304" s="4" t="str">
        <f>TRIM(D304)&amp;"-"&amp;TRIM(E304)&amp;IF(TRIM(F304)&lt;&gt;"","-"&amp;TRIM(F304),"")&amp;IF(TRIM(G304)&lt;&gt;"","-"&amp;TRIM(G304),"")</f>
        <v>072-199</v>
      </c>
      <c r="I304" s="9" t="s">
        <v>2070</v>
      </c>
      <c r="J304" s="9">
        <v>1403</v>
      </c>
      <c r="K304" s="11">
        <v>0.46999541</v>
      </c>
      <c r="L304" s="9">
        <v>1</v>
      </c>
      <c r="M304" s="9">
        <v>1</v>
      </c>
      <c r="N304" s="10" t="s">
        <v>65</v>
      </c>
      <c r="O304" s="9" t="s">
        <v>66</v>
      </c>
      <c r="P304" s="10" t="s">
        <v>67</v>
      </c>
      <c r="Q304" s="10" t="s">
        <v>69</v>
      </c>
      <c r="R304" s="10" t="s">
        <v>69</v>
      </c>
      <c r="S304" s="9">
        <v>1</v>
      </c>
      <c r="T304" s="9">
        <v>2019</v>
      </c>
      <c r="U304" s="12">
        <v>122500</v>
      </c>
      <c r="V304" s="12">
        <v>125200</v>
      </c>
      <c r="W304" s="12">
        <v>247700</v>
      </c>
      <c r="X304" s="12">
        <v>0</v>
      </c>
      <c r="Y304" s="9">
        <v>2</v>
      </c>
      <c r="Z304" s="9" t="s">
        <v>2071</v>
      </c>
      <c r="AA304" s="9" t="s">
        <v>2072</v>
      </c>
      <c r="AB304" s="9" t="s">
        <v>2073</v>
      </c>
      <c r="AD304" s="9" t="s">
        <v>2074</v>
      </c>
      <c r="AE304" s="9" t="s">
        <v>93</v>
      </c>
      <c r="AF304" s="10" t="s">
        <v>2075</v>
      </c>
      <c r="AG304" s="9" t="s">
        <v>76</v>
      </c>
      <c r="AH304" s="13">
        <v>43626</v>
      </c>
      <c r="AI304" s="9" t="s">
        <v>2076</v>
      </c>
      <c r="AJ304" s="12">
        <v>359000</v>
      </c>
      <c r="AK304" s="9" t="s">
        <v>78</v>
      </c>
      <c r="AL304" s="14" t="s">
        <v>79</v>
      </c>
      <c r="AM304" s="9" t="s">
        <v>80</v>
      </c>
      <c r="AN304" s="9" t="s">
        <v>81</v>
      </c>
      <c r="AO304" s="9">
        <v>0</v>
      </c>
      <c r="AP304" s="9">
        <v>1</v>
      </c>
      <c r="AQ304" s="9">
        <v>1</v>
      </c>
      <c r="AR304" s="9">
        <v>1951</v>
      </c>
      <c r="AS304" s="10" t="s">
        <v>154</v>
      </c>
      <c r="AT304" s="9">
        <v>1</v>
      </c>
      <c r="AU304" s="9">
        <v>0</v>
      </c>
      <c r="AV304" s="9">
        <v>4</v>
      </c>
      <c r="AW304" s="12">
        <v>3210</v>
      </c>
      <c r="AX304" s="12">
        <v>1254</v>
      </c>
      <c r="AY304" s="9" t="s">
        <v>83</v>
      </c>
      <c r="AZ304" s="9" t="s">
        <v>84</v>
      </c>
      <c r="BA304" s="10" t="s">
        <v>155</v>
      </c>
      <c r="BB304" s="9" t="s">
        <v>156</v>
      </c>
      <c r="BD304" s="10" t="s">
        <v>65</v>
      </c>
      <c r="BJ304" s="13">
        <v>43630</v>
      </c>
    </row>
    <row r="305" spans="1:62" ht="10.8" customHeight="1" x14ac:dyDescent="0.25">
      <c r="B305" s="9" t="s">
        <v>2011</v>
      </c>
      <c r="D305" s="10" t="s">
        <v>255</v>
      </c>
      <c r="E305" s="10" t="s">
        <v>2077</v>
      </c>
      <c r="H305" s="4" t="str">
        <f>TRIM(D305)&amp;"-"&amp;TRIM(E305)&amp;IF(TRIM(F305)&lt;&gt;"","-"&amp;TRIM(F305),"")&amp;IF(TRIM(G305)&lt;&gt;"","-"&amp;TRIM(G305),"")</f>
        <v>072-198</v>
      </c>
      <c r="I305" s="9" t="s">
        <v>2078</v>
      </c>
      <c r="J305" s="9">
        <v>4768</v>
      </c>
      <c r="K305" s="11">
        <v>0.68000459000000002</v>
      </c>
      <c r="L305" s="9">
        <v>1</v>
      </c>
      <c r="M305" s="9">
        <v>1</v>
      </c>
      <c r="N305" s="10" t="s">
        <v>316</v>
      </c>
      <c r="O305" s="9" t="s">
        <v>317</v>
      </c>
      <c r="P305" s="10" t="s">
        <v>67</v>
      </c>
      <c r="Q305" s="10" t="s">
        <v>69</v>
      </c>
      <c r="R305" s="10" t="s">
        <v>69</v>
      </c>
      <c r="S305" s="9">
        <v>1</v>
      </c>
      <c r="T305" s="9">
        <v>2019</v>
      </c>
      <c r="U305" s="12">
        <v>0</v>
      </c>
      <c r="V305" s="12">
        <v>130300</v>
      </c>
      <c r="W305" s="12">
        <v>130300</v>
      </c>
      <c r="X305" s="12">
        <v>0</v>
      </c>
      <c r="Y305" s="9">
        <v>1</v>
      </c>
      <c r="Z305" s="9" t="s">
        <v>494</v>
      </c>
      <c r="AB305" s="9" t="s">
        <v>495</v>
      </c>
      <c r="AD305" s="9" t="s">
        <v>73</v>
      </c>
      <c r="AE305" s="9" t="s">
        <v>74</v>
      </c>
      <c r="AF305" s="10" t="s">
        <v>75</v>
      </c>
      <c r="AG305" s="9" t="s">
        <v>76</v>
      </c>
      <c r="AH305" s="13">
        <v>43921</v>
      </c>
      <c r="AI305" s="9" t="s">
        <v>2079</v>
      </c>
      <c r="AJ305" s="12">
        <v>167500</v>
      </c>
      <c r="AK305" s="9" t="s">
        <v>78</v>
      </c>
      <c r="AL305" s="14" t="s">
        <v>79</v>
      </c>
      <c r="AM305" s="9" t="s">
        <v>325</v>
      </c>
      <c r="AN305" s="9" t="s">
        <v>81</v>
      </c>
      <c r="AO305" s="9">
        <v>0</v>
      </c>
      <c r="BA305" s="10" t="s">
        <v>326</v>
      </c>
      <c r="BB305" s="9" t="s">
        <v>327</v>
      </c>
      <c r="BD305" s="10" t="s">
        <v>316</v>
      </c>
      <c r="BJ305" s="13">
        <v>43921</v>
      </c>
    </row>
    <row r="306" spans="1:62" ht="10.8" customHeight="1" x14ac:dyDescent="0.25">
      <c r="A306" s="9">
        <v>2</v>
      </c>
      <c r="B306" s="9" t="s">
        <v>2080</v>
      </c>
      <c r="D306" s="10" t="s">
        <v>357</v>
      </c>
      <c r="E306" s="10" t="s">
        <v>357</v>
      </c>
      <c r="H306" s="4" t="str">
        <f>TRIM(D306)&amp;"-"&amp;TRIM(E306)&amp;IF(TRIM(F306)&lt;&gt;"","-"&amp;TRIM(F306),"")&amp;IF(TRIM(G306)&lt;&gt;"","-"&amp;TRIM(G306),"")</f>
        <v>023-023</v>
      </c>
      <c r="I306" s="9" t="s">
        <v>2081</v>
      </c>
      <c r="J306" s="9">
        <v>4609</v>
      </c>
      <c r="K306" s="11">
        <v>1</v>
      </c>
      <c r="L306" s="9">
        <v>1</v>
      </c>
      <c r="M306" s="9">
        <v>1</v>
      </c>
      <c r="N306" s="10" t="s">
        <v>65</v>
      </c>
      <c r="O306" s="9" t="s">
        <v>66</v>
      </c>
      <c r="P306" s="10" t="s">
        <v>125</v>
      </c>
      <c r="Q306" s="10" t="s">
        <v>374</v>
      </c>
      <c r="R306" s="10" t="s">
        <v>127</v>
      </c>
      <c r="S306" s="9">
        <v>1</v>
      </c>
      <c r="T306" s="9">
        <v>2019</v>
      </c>
      <c r="U306" s="12">
        <v>158100</v>
      </c>
      <c r="V306" s="12">
        <v>66800</v>
      </c>
      <c r="W306" s="12">
        <v>224900</v>
      </c>
      <c r="X306" s="12">
        <v>0</v>
      </c>
      <c r="Y306" s="9">
        <v>1</v>
      </c>
      <c r="Z306" s="9" t="s">
        <v>2082</v>
      </c>
      <c r="AA306" s="9" t="s">
        <v>2083</v>
      </c>
      <c r="AB306" s="9" t="s">
        <v>2084</v>
      </c>
      <c r="AD306" s="9" t="s">
        <v>73</v>
      </c>
      <c r="AE306" s="9" t="s">
        <v>74</v>
      </c>
      <c r="AF306" s="10" t="s">
        <v>75</v>
      </c>
      <c r="AG306" s="9" t="s">
        <v>76</v>
      </c>
      <c r="AH306" s="13">
        <v>43753</v>
      </c>
      <c r="AI306" s="9" t="s">
        <v>2085</v>
      </c>
      <c r="AJ306" s="12">
        <v>332500</v>
      </c>
      <c r="AK306" s="9" t="s">
        <v>78</v>
      </c>
      <c r="AL306" s="14" t="s">
        <v>79</v>
      </c>
      <c r="AM306" s="9" t="s">
        <v>80</v>
      </c>
      <c r="AN306" s="9" t="s">
        <v>81</v>
      </c>
      <c r="AO306" s="9">
        <v>0</v>
      </c>
      <c r="AP306" s="9">
        <v>1</v>
      </c>
      <c r="AQ306" s="9">
        <v>1</v>
      </c>
      <c r="AR306" s="9">
        <v>2000</v>
      </c>
      <c r="AS306" s="10" t="s">
        <v>82</v>
      </c>
      <c r="AT306" s="9">
        <v>2</v>
      </c>
      <c r="AU306" s="9">
        <v>0</v>
      </c>
      <c r="AV306" s="9">
        <v>5</v>
      </c>
      <c r="AW306" s="12">
        <v>2888</v>
      </c>
      <c r="AX306" s="12">
        <v>1304</v>
      </c>
      <c r="AY306" s="9" t="s">
        <v>108</v>
      </c>
      <c r="AZ306" s="9" t="s">
        <v>84</v>
      </c>
      <c r="BA306" s="10" t="s">
        <v>155</v>
      </c>
      <c r="BB306" s="9" t="s">
        <v>156</v>
      </c>
      <c r="BD306" s="10" t="s">
        <v>65</v>
      </c>
      <c r="BJ306" s="13">
        <v>43756</v>
      </c>
    </row>
    <row r="307" spans="1:62" ht="10.8" customHeight="1" x14ac:dyDescent="0.25">
      <c r="A307" s="9">
        <v>4</v>
      </c>
      <c r="B307" s="9" t="s">
        <v>2080</v>
      </c>
      <c r="D307" s="10" t="s">
        <v>357</v>
      </c>
      <c r="E307" s="10" t="s">
        <v>180</v>
      </c>
      <c r="H307" s="4" t="str">
        <f>TRIM(D307)&amp;"-"&amp;TRIM(E307)&amp;IF(TRIM(F307)&lt;&gt;"","-"&amp;TRIM(F307),"")&amp;IF(TRIM(G307)&lt;&gt;"","-"&amp;TRIM(G307),"")</f>
        <v>023-021</v>
      </c>
      <c r="I307" s="9" t="s">
        <v>2086</v>
      </c>
      <c r="J307" s="9">
        <v>4608</v>
      </c>
      <c r="K307" s="11">
        <v>1.11000918</v>
      </c>
      <c r="L307" s="9">
        <v>1</v>
      </c>
      <c r="M307" s="9">
        <v>1</v>
      </c>
      <c r="N307" s="10" t="s">
        <v>65</v>
      </c>
      <c r="O307" s="9" t="s">
        <v>66</v>
      </c>
      <c r="P307" s="10" t="s">
        <v>125</v>
      </c>
      <c r="Q307" s="10" t="s">
        <v>374</v>
      </c>
      <c r="R307" s="10" t="s">
        <v>127</v>
      </c>
      <c r="S307" s="9">
        <v>1</v>
      </c>
      <c r="T307" s="9">
        <v>2019</v>
      </c>
      <c r="U307" s="12">
        <v>257700</v>
      </c>
      <c r="V307" s="12">
        <v>69500</v>
      </c>
      <c r="W307" s="12">
        <v>327200</v>
      </c>
      <c r="X307" s="12">
        <v>20000</v>
      </c>
      <c r="Y307" s="9">
        <v>1</v>
      </c>
      <c r="Z307" s="9" t="s">
        <v>2087</v>
      </c>
      <c r="AA307" s="9" t="s">
        <v>2088</v>
      </c>
      <c r="AB307" s="9" t="s">
        <v>2089</v>
      </c>
      <c r="AD307" s="9" t="s">
        <v>73</v>
      </c>
      <c r="AE307" s="9" t="s">
        <v>74</v>
      </c>
      <c r="AF307" s="10" t="s">
        <v>75</v>
      </c>
      <c r="AG307" s="9" t="s">
        <v>76</v>
      </c>
      <c r="AH307" s="13">
        <v>43574</v>
      </c>
      <c r="AI307" s="9" t="s">
        <v>2090</v>
      </c>
      <c r="AJ307" s="12">
        <v>389000</v>
      </c>
      <c r="AK307" s="9" t="s">
        <v>78</v>
      </c>
      <c r="AL307" s="14" t="s">
        <v>79</v>
      </c>
      <c r="AM307" s="9" t="s">
        <v>80</v>
      </c>
      <c r="AN307" s="9" t="s">
        <v>81</v>
      </c>
      <c r="AO307" s="9">
        <v>0</v>
      </c>
      <c r="AP307" s="9">
        <v>2</v>
      </c>
      <c r="AQ307" s="9">
        <v>1</v>
      </c>
      <c r="AR307" s="9">
        <v>1999</v>
      </c>
      <c r="AS307" s="10" t="s">
        <v>132</v>
      </c>
      <c r="AT307" s="9">
        <v>2</v>
      </c>
      <c r="AU307" s="9">
        <v>1</v>
      </c>
      <c r="AV307" s="9">
        <v>8</v>
      </c>
      <c r="AW307" s="12">
        <v>4328</v>
      </c>
      <c r="AX307" s="12">
        <v>2128</v>
      </c>
      <c r="AY307" s="9" t="s">
        <v>108</v>
      </c>
      <c r="AZ307" s="9" t="s">
        <v>84</v>
      </c>
      <c r="BA307" s="10" t="s">
        <v>82</v>
      </c>
      <c r="BB307" s="9" t="s">
        <v>133</v>
      </c>
      <c r="BD307" s="10" t="s">
        <v>65</v>
      </c>
      <c r="BJ307" s="13">
        <v>43577</v>
      </c>
    </row>
    <row r="308" spans="1:62" ht="10.8" customHeight="1" x14ac:dyDescent="0.25">
      <c r="A308" s="9">
        <v>6</v>
      </c>
      <c r="B308" s="9" t="s">
        <v>2091</v>
      </c>
      <c r="D308" s="10" t="s">
        <v>409</v>
      </c>
      <c r="E308" s="10" t="s">
        <v>537</v>
      </c>
      <c r="H308" s="4" t="str">
        <f>TRIM(D308)&amp;"-"&amp;TRIM(E308)&amp;IF(TRIM(F308)&lt;&gt;"","-"&amp;TRIM(F308),"")&amp;IF(TRIM(G308)&lt;&gt;"","-"&amp;TRIM(G308),"")</f>
        <v>030-052</v>
      </c>
      <c r="I308" s="9" t="s">
        <v>2092</v>
      </c>
      <c r="J308" s="9">
        <v>705</v>
      </c>
      <c r="K308" s="11">
        <v>3.13000459</v>
      </c>
      <c r="L308" s="9">
        <v>1</v>
      </c>
      <c r="M308" s="9">
        <v>1</v>
      </c>
      <c r="N308" s="10" t="s">
        <v>65</v>
      </c>
      <c r="O308" s="9" t="s">
        <v>66</v>
      </c>
      <c r="P308" s="10" t="s">
        <v>125</v>
      </c>
      <c r="Q308" s="10" t="s">
        <v>69</v>
      </c>
      <c r="R308" s="10" t="s">
        <v>127</v>
      </c>
      <c r="S308" s="9">
        <v>1</v>
      </c>
      <c r="T308" s="9">
        <v>2019</v>
      </c>
      <c r="U308" s="12">
        <v>182900</v>
      </c>
      <c r="V308" s="12">
        <v>81700</v>
      </c>
      <c r="W308" s="12">
        <v>264600</v>
      </c>
      <c r="X308" s="12">
        <v>0</v>
      </c>
      <c r="Y308" s="9">
        <v>1</v>
      </c>
      <c r="Z308" s="9" t="s">
        <v>2093</v>
      </c>
      <c r="AA308" s="9" t="s">
        <v>2094</v>
      </c>
      <c r="AB308" s="9" t="s">
        <v>2095</v>
      </c>
      <c r="AD308" s="9" t="s">
        <v>73</v>
      </c>
      <c r="AE308" s="9" t="s">
        <v>74</v>
      </c>
      <c r="AF308" s="10" t="s">
        <v>75</v>
      </c>
      <c r="AG308" s="9" t="s">
        <v>76</v>
      </c>
      <c r="AH308" s="13">
        <v>43791</v>
      </c>
      <c r="AI308" s="9" t="s">
        <v>2096</v>
      </c>
      <c r="AJ308" s="12">
        <v>369000</v>
      </c>
      <c r="AK308" s="9" t="s">
        <v>78</v>
      </c>
      <c r="AL308" s="14" t="s">
        <v>79</v>
      </c>
      <c r="AM308" s="9" t="s">
        <v>80</v>
      </c>
      <c r="AN308" s="9" t="s">
        <v>81</v>
      </c>
      <c r="AO308" s="9">
        <v>0</v>
      </c>
      <c r="AP308" s="9">
        <v>1.5</v>
      </c>
      <c r="AQ308" s="9">
        <v>1</v>
      </c>
      <c r="AR308" s="9">
        <v>1960</v>
      </c>
      <c r="AS308" s="10" t="s">
        <v>82</v>
      </c>
      <c r="AT308" s="9">
        <v>1</v>
      </c>
      <c r="AU308" s="9">
        <v>1</v>
      </c>
      <c r="AV308" s="9">
        <v>6</v>
      </c>
      <c r="AW308" s="12">
        <v>3360</v>
      </c>
      <c r="AX308" s="12">
        <v>1744</v>
      </c>
      <c r="AY308" s="9" t="s">
        <v>108</v>
      </c>
      <c r="AZ308" s="9" t="s">
        <v>84</v>
      </c>
      <c r="BA308" s="10" t="s">
        <v>187</v>
      </c>
      <c r="BB308" s="9" t="s">
        <v>188</v>
      </c>
      <c r="BD308" s="10" t="s">
        <v>65</v>
      </c>
      <c r="BJ308" s="13">
        <v>43795</v>
      </c>
    </row>
    <row r="309" spans="1:62" ht="10.8" customHeight="1" x14ac:dyDescent="0.25">
      <c r="A309" s="9">
        <v>27</v>
      </c>
      <c r="B309" s="9" t="s">
        <v>2097</v>
      </c>
      <c r="D309" s="10" t="s">
        <v>257</v>
      </c>
      <c r="E309" s="10" t="s">
        <v>537</v>
      </c>
      <c r="H309" s="4" t="str">
        <f>TRIM(D309)&amp;"-"&amp;TRIM(E309)&amp;IF(TRIM(F309)&lt;&gt;"","-"&amp;TRIM(F309),"")&amp;IF(TRIM(G309)&lt;&gt;"","-"&amp;TRIM(G309),"")</f>
        <v>012-052</v>
      </c>
      <c r="I309" s="9" t="s">
        <v>2098</v>
      </c>
      <c r="J309" s="9">
        <v>2202</v>
      </c>
      <c r="K309" s="11">
        <v>5.7800045899999999</v>
      </c>
      <c r="L309" s="9">
        <v>1</v>
      </c>
      <c r="M309" s="9">
        <v>1</v>
      </c>
      <c r="N309" s="10" t="s">
        <v>65</v>
      </c>
      <c r="O309" s="9" t="s">
        <v>66</v>
      </c>
      <c r="P309" s="10" t="s">
        <v>125</v>
      </c>
      <c r="Q309" s="10" t="s">
        <v>374</v>
      </c>
      <c r="R309" s="10" t="s">
        <v>127</v>
      </c>
      <c r="S309" s="9">
        <v>1</v>
      </c>
      <c r="T309" s="9">
        <v>2019</v>
      </c>
      <c r="U309" s="12">
        <v>300200</v>
      </c>
      <c r="V309" s="12">
        <v>109200</v>
      </c>
      <c r="W309" s="12">
        <v>409400</v>
      </c>
      <c r="X309" s="12">
        <v>26000</v>
      </c>
      <c r="Y309" s="9">
        <v>1</v>
      </c>
      <c r="Z309" s="9" t="s">
        <v>2099</v>
      </c>
      <c r="AA309" s="9" t="s">
        <v>2100</v>
      </c>
      <c r="AB309" s="9" t="s">
        <v>2101</v>
      </c>
      <c r="AD309" s="9" t="s">
        <v>73</v>
      </c>
      <c r="AE309" s="9" t="s">
        <v>74</v>
      </c>
      <c r="AF309" s="10" t="s">
        <v>75</v>
      </c>
      <c r="AG309" s="9" t="s">
        <v>76</v>
      </c>
      <c r="AH309" s="13">
        <v>43795</v>
      </c>
      <c r="AI309" s="9" t="s">
        <v>2102</v>
      </c>
      <c r="AJ309" s="12">
        <v>435000</v>
      </c>
      <c r="AK309" s="9" t="s">
        <v>166</v>
      </c>
      <c r="AL309" s="14" t="s">
        <v>79</v>
      </c>
      <c r="AM309" s="9" t="s">
        <v>80</v>
      </c>
      <c r="AN309" s="9" t="s">
        <v>81</v>
      </c>
      <c r="AO309" s="9">
        <v>0</v>
      </c>
      <c r="AP309" s="9">
        <v>1.75</v>
      </c>
      <c r="AQ309" s="9">
        <v>1</v>
      </c>
      <c r="AR309" s="9">
        <v>1999</v>
      </c>
      <c r="AS309" s="10" t="s">
        <v>239</v>
      </c>
      <c r="AT309" s="9">
        <v>2</v>
      </c>
      <c r="AU309" s="9">
        <v>1</v>
      </c>
      <c r="AV309" s="9">
        <v>9</v>
      </c>
      <c r="AW309" s="12">
        <v>4720</v>
      </c>
      <c r="AX309" s="12">
        <v>2357</v>
      </c>
      <c r="AY309" s="9" t="s">
        <v>108</v>
      </c>
      <c r="AZ309" s="9" t="s">
        <v>84</v>
      </c>
      <c r="BA309" s="10" t="s">
        <v>132</v>
      </c>
      <c r="BB309" s="9" t="s">
        <v>167</v>
      </c>
      <c r="BD309" s="10" t="s">
        <v>65</v>
      </c>
      <c r="BJ309" s="13">
        <v>43796</v>
      </c>
    </row>
    <row r="310" spans="1:62" ht="10.8" customHeight="1" x14ac:dyDescent="0.25">
      <c r="A310" s="9">
        <v>12</v>
      </c>
      <c r="B310" s="9" t="s">
        <v>2103</v>
      </c>
      <c r="D310" s="10" t="s">
        <v>602</v>
      </c>
      <c r="E310" s="10" t="s">
        <v>645</v>
      </c>
      <c r="F310" s="10" t="s">
        <v>930</v>
      </c>
      <c r="H310" s="4" t="str">
        <f>TRIM(D310)&amp;"-"&amp;TRIM(E310)&amp;IF(TRIM(F310)&lt;&gt;"","-"&amp;TRIM(F310),"")&amp;IF(TRIM(G310)&lt;&gt;"","-"&amp;TRIM(G310),"")</f>
        <v>047-036-025</v>
      </c>
      <c r="I310" s="9" t="s">
        <v>2104</v>
      </c>
      <c r="J310" s="9">
        <v>5090</v>
      </c>
      <c r="K310" s="11">
        <v>1</v>
      </c>
      <c r="L310" s="9">
        <v>1</v>
      </c>
      <c r="M310" s="9">
        <v>1</v>
      </c>
      <c r="N310" s="10" t="s">
        <v>101</v>
      </c>
      <c r="O310" s="9" t="s">
        <v>102</v>
      </c>
      <c r="Q310" s="10" t="s">
        <v>103</v>
      </c>
      <c r="S310" s="9">
        <v>1</v>
      </c>
      <c r="T310" s="9">
        <v>2019</v>
      </c>
      <c r="U310" s="12">
        <v>131100</v>
      </c>
      <c r="V310" s="12">
        <v>93300</v>
      </c>
      <c r="W310" s="12">
        <v>224400</v>
      </c>
      <c r="X310" s="12">
        <v>20000</v>
      </c>
      <c r="Y310" s="9">
        <v>1</v>
      </c>
      <c r="Z310" s="9" t="s">
        <v>2105</v>
      </c>
      <c r="AB310" s="9" t="s">
        <v>2106</v>
      </c>
      <c r="AD310" s="9" t="s">
        <v>73</v>
      </c>
      <c r="AE310" s="9" t="s">
        <v>74</v>
      </c>
      <c r="AF310" s="10" t="s">
        <v>75</v>
      </c>
      <c r="AG310" s="9" t="s">
        <v>76</v>
      </c>
      <c r="AH310" s="13">
        <v>43819</v>
      </c>
      <c r="AI310" s="9" t="s">
        <v>2107</v>
      </c>
      <c r="AJ310" s="12">
        <v>245000</v>
      </c>
      <c r="AK310" s="9" t="s">
        <v>78</v>
      </c>
      <c r="AL310" s="14" t="s">
        <v>79</v>
      </c>
      <c r="AM310" s="9" t="s">
        <v>80</v>
      </c>
      <c r="AN310" s="9" t="s">
        <v>81</v>
      </c>
      <c r="AO310" s="9">
        <v>0</v>
      </c>
      <c r="AP310" s="9">
        <v>1</v>
      </c>
      <c r="AQ310" s="9">
        <v>1</v>
      </c>
      <c r="AR310" s="9">
        <v>1971</v>
      </c>
      <c r="AS310" s="10" t="s">
        <v>154</v>
      </c>
      <c r="AT310" s="9">
        <v>1</v>
      </c>
      <c r="AU310" s="9">
        <v>1</v>
      </c>
      <c r="AV310" s="9">
        <v>4</v>
      </c>
      <c r="AW310" s="12">
        <v>2400</v>
      </c>
      <c r="AX310" s="12">
        <v>1048</v>
      </c>
      <c r="AY310" s="9" t="s">
        <v>251</v>
      </c>
      <c r="AZ310" s="9" t="s">
        <v>252</v>
      </c>
      <c r="BA310" s="10" t="s">
        <v>110</v>
      </c>
      <c r="BB310" s="9" t="s">
        <v>111</v>
      </c>
      <c r="BD310" s="10" t="s">
        <v>101</v>
      </c>
      <c r="BE310" s="9">
        <v>103380</v>
      </c>
      <c r="BF310" s="9" t="s">
        <v>2108</v>
      </c>
      <c r="BG310" s="9">
        <v>11</v>
      </c>
      <c r="BJ310" s="13">
        <v>43819</v>
      </c>
    </row>
    <row r="311" spans="1:62" ht="10.8" customHeight="1" x14ac:dyDescent="0.25">
      <c r="A311" s="9">
        <v>17</v>
      </c>
      <c r="B311" s="9" t="s">
        <v>2103</v>
      </c>
      <c r="D311" s="10" t="s">
        <v>602</v>
      </c>
      <c r="E311" s="10" t="s">
        <v>645</v>
      </c>
      <c r="F311" s="10" t="s">
        <v>508</v>
      </c>
      <c r="H311" s="4" t="str">
        <f>TRIM(D311)&amp;"-"&amp;TRIM(E311)&amp;IF(TRIM(F311)&lt;&gt;"","-"&amp;TRIM(F311),"")&amp;IF(TRIM(G311)&lt;&gt;"","-"&amp;TRIM(G311),"")</f>
        <v>047-036-039</v>
      </c>
      <c r="I311" s="9" t="s">
        <v>2109</v>
      </c>
      <c r="J311" s="9">
        <v>5067</v>
      </c>
      <c r="K311" s="11">
        <v>1</v>
      </c>
      <c r="L311" s="9">
        <v>1</v>
      </c>
      <c r="M311" s="9">
        <v>1</v>
      </c>
      <c r="N311" s="10" t="s">
        <v>101</v>
      </c>
      <c r="O311" s="9" t="s">
        <v>102</v>
      </c>
      <c r="Q311" s="10" t="s">
        <v>103</v>
      </c>
      <c r="S311" s="9">
        <v>1</v>
      </c>
      <c r="T311" s="9">
        <v>2019</v>
      </c>
      <c r="U311" s="12">
        <v>130600</v>
      </c>
      <c r="V311" s="12">
        <v>93300</v>
      </c>
      <c r="W311" s="12">
        <v>223900</v>
      </c>
      <c r="X311" s="12">
        <v>0</v>
      </c>
      <c r="Y311" s="9">
        <v>1</v>
      </c>
      <c r="Z311" s="9" t="s">
        <v>2110</v>
      </c>
      <c r="AA311" s="9" t="s">
        <v>2111</v>
      </c>
      <c r="AB311" s="9" t="s">
        <v>2112</v>
      </c>
      <c r="AD311" s="9" t="s">
        <v>2113</v>
      </c>
      <c r="AE311" s="9" t="s">
        <v>248</v>
      </c>
      <c r="AF311" s="10" t="s">
        <v>2114</v>
      </c>
      <c r="AG311" s="9" t="s">
        <v>76</v>
      </c>
      <c r="AH311" s="13">
        <v>43889</v>
      </c>
      <c r="AI311" s="9" t="s">
        <v>2115</v>
      </c>
      <c r="AJ311" s="12">
        <v>235000</v>
      </c>
      <c r="AK311" s="9" t="s">
        <v>78</v>
      </c>
      <c r="AL311" s="14" t="s">
        <v>79</v>
      </c>
      <c r="AM311" s="9" t="s">
        <v>80</v>
      </c>
      <c r="AN311" s="9" t="s">
        <v>81</v>
      </c>
      <c r="AO311" s="9">
        <v>0</v>
      </c>
      <c r="AP311" s="9">
        <v>1</v>
      </c>
      <c r="AQ311" s="9">
        <v>1</v>
      </c>
      <c r="AR311" s="9">
        <v>1979</v>
      </c>
      <c r="AS311" s="10" t="s">
        <v>154</v>
      </c>
      <c r="AT311" s="9">
        <v>1</v>
      </c>
      <c r="AU311" s="9">
        <v>1</v>
      </c>
      <c r="AV311" s="9">
        <v>4</v>
      </c>
      <c r="AW311" s="12">
        <v>2381</v>
      </c>
      <c r="AX311" s="12">
        <v>1041</v>
      </c>
      <c r="AY311" s="9" t="s">
        <v>251</v>
      </c>
      <c r="AZ311" s="9" t="s">
        <v>252</v>
      </c>
      <c r="BA311" s="10" t="s">
        <v>110</v>
      </c>
      <c r="BB311" s="9" t="s">
        <v>111</v>
      </c>
      <c r="BD311" s="10" t="s">
        <v>101</v>
      </c>
      <c r="BE311" s="9">
        <v>103380</v>
      </c>
      <c r="BF311" s="9" t="s">
        <v>2108</v>
      </c>
      <c r="BG311" s="9">
        <v>11</v>
      </c>
      <c r="BJ311" s="13">
        <v>43893</v>
      </c>
    </row>
    <row r="312" spans="1:62" ht="10.8" customHeight="1" x14ac:dyDescent="0.25">
      <c r="A312" s="9">
        <v>4</v>
      </c>
      <c r="B312" s="9" t="s">
        <v>2116</v>
      </c>
      <c r="D312" s="10" t="s">
        <v>123</v>
      </c>
      <c r="E312" s="10" t="s">
        <v>344</v>
      </c>
      <c r="H312" s="4" t="str">
        <f>TRIM(D312)&amp;"-"&amp;TRIM(E312)&amp;IF(TRIM(F312)&lt;&gt;"","-"&amp;TRIM(F312),"")&amp;IF(TRIM(G312)&lt;&gt;"","-"&amp;TRIM(G312),"")</f>
        <v>079-054</v>
      </c>
      <c r="I312" s="9" t="s">
        <v>2117</v>
      </c>
      <c r="J312" s="9">
        <v>6194</v>
      </c>
      <c r="K312" s="11">
        <v>0.46000918000000002</v>
      </c>
      <c r="L312" s="9">
        <v>1</v>
      </c>
      <c r="M312" s="9">
        <v>1</v>
      </c>
      <c r="N312" s="10" t="s">
        <v>2118</v>
      </c>
      <c r="O312" s="9" t="s">
        <v>2119</v>
      </c>
      <c r="P312" s="10" t="s">
        <v>67</v>
      </c>
      <c r="Q312" s="10" t="s">
        <v>69</v>
      </c>
      <c r="R312" s="10" t="s">
        <v>69</v>
      </c>
      <c r="S312" s="9">
        <v>1</v>
      </c>
      <c r="T312" s="9">
        <v>2019</v>
      </c>
      <c r="U312" s="12">
        <v>43100</v>
      </c>
      <c r="V312" s="12">
        <v>124800</v>
      </c>
      <c r="W312" s="12">
        <v>167900</v>
      </c>
      <c r="X312" s="12">
        <v>0</v>
      </c>
      <c r="Y312" s="9">
        <v>4</v>
      </c>
      <c r="Z312" s="9" t="s">
        <v>2120</v>
      </c>
      <c r="AA312" s="9" t="s">
        <v>2121</v>
      </c>
      <c r="AB312" s="9" t="s">
        <v>2122</v>
      </c>
      <c r="AD312" s="9" t="s">
        <v>2123</v>
      </c>
      <c r="AE312" s="9" t="s">
        <v>248</v>
      </c>
      <c r="AF312" s="10" t="s">
        <v>2124</v>
      </c>
      <c r="AG312" s="9" t="s">
        <v>76</v>
      </c>
      <c r="AH312" s="13">
        <v>43805</v>
      </c>
      <c r="AI312" s="9" t="s">
        <v>2125</v>
      </c>
      <c r="AJ312" s="12">
        <v>195000</v>
      </c>
      <c r="AK312" s="9" t="s">
        <v>78</v>
      </c>
      <c r="AL312" s="14" t="s">
        <v>79</v>
      </c>
      <c r="AM312" s="9" t="s">
        <v>325</v>
      </c>
      <c r="AN312" s="9" t="s">
        <v>81</v>
      </c>
      <c r="AO312" s="9">
        <v>0</v>
      </c>
      <c r="BA312" s="10" t="s">
        <v>840</v>
      </c>
      <c r="BB312" s="9" t="s">
        <v>841</v>
      </c>
      <c r="BD312" s="10" t="s">
        <v>2118</v>
      </c>
      <c r="BH312" s="9">
        <v>0</v>
      </c>
      <c r="BJ312" s="13">
        <v>43805</v>
      </c>
    </row>
    <row r="313" spans="1:62" ht="10.8" customHeight="1" x14ac:dyDescent="0.25">
      <c r="A313" s="9">
        <v>10</v>
      </c>
      <c r="B313" s="9" t="s">
        <v>2126</v>
      </c>
      <c r="D313" s="10" t="s">
        <v>272</v>
      </c>
      <c r="E313" s="10" t="s">
        <v>214</v>
      </c>
      <c r="F313" s="10" t="s">
        <v>1762</v>
      </c>
      <c r="H313" s="4" t="str">
        <f>TRIM(D313)&amp;"-"&amp;TRIM(E313)&amp;IF(TRIM(F313)&lt;&gt;"","-"&amp;TRIM(F313),"")&amp;IF(TRIM(G313)&lt;&gt;"","-"&amp;TRIM(G313),"")</f>
        <v>056-005-045</v>
      </c>
      <c r="I313" s="9" t="s">
        <v>2127</v>
      </c>
      <c r="J313" s="9">
        <v>6022</v>
      </c>
      <c r="K313" s="11">
        <v>1</v>
      </c>
      <c r="L313" s="9">
        <v>1</v>
      </c>
      <c r="M313" s="9">
        <v>1</v>
      </c>
      <c r="N313" s="10" t="s">
        <v>101</v>
      </c>
      <c r="O313" s="9" t="s">
        <v>102</v>
      </c>
      <c r="Q313" s="10" t="s">
        <v>103</v>
      </c>
      <c r="S313" s="9">
        <v>1</v>
      </c>
      <c r="T313" s="9">
        <v>2019</v>
      </c>
      <c r="U313" s="12">
        <v>238100</v>
      </c>
      <c r="V313" s="12">
        <v>85300</v>
      </c>
      <c r="W313" s="12">
        <v>323400</v>
      </c>
      <c r="X313" s="12">
        <v>20000</v>
      </c>
      <c r="Y313" s="9">
        <v>2</v>
      </c>
      <c r="Z313" s="9" t="s">
        <v>2128</v>
      </c>
      <c r="AB313" s="9" t="s">
        <v>2129</v>
      </c>
      <c r="AD313" s="9" t="s">
        <v>73</v>
      </c>
      <c r="AE313" s="9" t="s">
        <v>74</v>
      </c>
      <c r="AF313" s="10" t="s">
        <v>75</v>
      </c>
      <c r="AG313" s="9" t="s">
        <v>76</v>
      </c>
      <c r="AH313" s="13">
        <v>43672</v>
      </c>
      <c r="AI313" s="9" t="s">
        <v>2130</v>
      </c>
      <c r="AJ313" s="12">
        <v>339000</v>
      </c>
      <c r="AK313" s="9" t="s">
        <v>78</v>
      </c>
      <c r="AL313" s="14" t="s">
        <v>79</v>
      </c>
      <c r="AM313" s="9" t="s">
        <v>80</v>
      </c>
      <c r="AN313" s="9" t="s">
        <v>81</v>
      </c>
      <c r="AO313" s="9">
        <v>0</v>
      </c>
      <c r="AP313" s="9">
        <v>1.5</v>
      </c>
      <c r="AQ313" s="9">
        <v>1</v>
      </c>
      <c r="AR313" s="9">
        <v>2001</v>
      </c>
      <c r="AS313" s="10" t="s">
        <v>154</v>
      </c>
      <c r="AT313" s="9">
        <v>2</v>
      </c>
      <c r="AU313" s="9">
        <v>0</v>
      </c>
      <c r="AV313" s="9">
        <v>6</v>
      </c>
      <c r="AW313" s="12">
        <v>3812</v>
      </c>
      <c r="AX313" s="12">
        <v>1445</v>
      </c>
      <c r="AY313" s="9" t="s">
        <v>108</v>
      </c>
      <c r="AZ313" s="9" t="s">
        <v>84</v>
      </c>
      <c r="BA313" s="10" t="s">
        <v>110</v>
      </c>
      <c r="BB313" s="9" t="s">
        <v>111</v>
      </c>
      <c r="BD313" s="10" t="s">
        <v>101</v>
      </c>
      <c r="BE313" s="9">
        <v>103389</v>
      </c>
      <c r="BF313" s="9" t="s">
        <v>2131</v>
      </c>
      <c r="BG313" s="9">
        <v>19</v>
      </c>
      <c r="BJ313" s="13">
        <v>43672</v>
      </c>
    </row>
    <row r="314" spans="1:62" ht="10.8" customHeight="1" x14ac:dyDescent="0.25">
      <c r="A314" s="9">
        <v>20</v>
      </c>
      <c r="B314" s="9" t="s">
        <v>2126</v>
      </c>
      <c r="D314" s="10" t="s">
        <v>272</v>
      </c>
      <c r="E314" s="10" t="s">
        <v>214</v>
      </c>
      <c r="F314" s="10" t="s">
        <v>422</v>
      </c>
      <c r="H314" s="4" t="str">
        <f>TRIM(D314)&amp;"-"&amp;TRIM(E314)&amp;IF(TRIM(F314)&lt;&gt;"","-"&amp;TRIM(F314),"")&amp;IF(TRIM(G314)&lt;&gt;"","-"&amp;TRIM(G314),"")</f>
        <v>056-005-040</v>
      </c>
      <c r="I314" s="9" t="s">
        <v>2132</v>
      </c>
      <c r="J314" s="9">
        <v>6017</v>
      </c>
      <c r="K314" s="11">
        <v>1</v>
      </c>
      <c r="L314" s="9">
        <v>1</v>
      </c>
      <c r="M314" s="9">
        <v>1</v>
      </c>
      <c r="N314" s="10" t="s">
        <v>101</v>
      </c>
      <c r="O314" s="9" t="s">
        <v>102</v>
      </c>
      <c r="Q314" s="10" t="s">
        <v>103</v>
      </c>
      <c r="S314" s="9">
        <v>1</v>
      </c>
      <c r="T314" s="9">
        <v>2019</v>
      </c>
      <c r="U314" s="12">
        <v>254000</v>
      </c>
      <c r="V314" s="12">
        <v>85300</v>
      </c>
      <c r="W314" s="12">
        <v>339300</v>
      </c>
      <c r="X314" s="12">
        <v>0</v>
      </c>
      <c r="Y314" s="9">
        <v>3</v>
      </c>
      <c r="Z314" s="9" t="s">
        <v>2133</v>
      </c>
      <c r="AA314" s="9" t="s">
        <v>2134</v>
      </c>
      <c r="AB314" s="9" t="s">
        <v>2135</v>
      </c>
      <c r="AD314" s="9" t="s">
        <v>73</v>
      </c>
      <c r="AE314" s="9" t="s">
        <v>74</v>
      </c>
      <c r="AF314" s="10" t="s">
        <v>75</v>
      </c>
      <c r="AG314" s="9" t="s">
        <v>76</v>
      </c>
      <c r="AH314" s="13">
        <v>43741</v>
      </c>
      <c r="AI314" s="9" t="s">
        <v>2136</v>
      </c>
      <c r="AJ314" s="12">
        <v>339000</v>
      </c>
      <c r="AK314" s="9" t="s">
        <v>78</v>
      </c>
      <c r="AL314" s="14" t="s">
        <v>79</v>
      </c>
      <c r="AM314" s="9" t="s">
        <v>80</v>
      </c>
      <c r="AN314" s="9" t="s">
        <v>81</v>
      </c>
      <c r="AO314" s="9">
        <v>0</v>
      </c>
      <c r="AP314" s="9">
        <v>1.5</v>
      </c>
      <c r="AQ314" s="9">
        <v>1</v>
      </c>
      <c r="AR314" s="9">
        <v>2001</v>
      </c>
      <c r="AS314" s="10" t="s">
        <v>82</v>
      </c>
      <c r="AT314" s="9">
        <v>3</v>
      </c>
      <c r="AU314" s="9">
        <v>0</v>
      </c>
      <c r="AV314" s="9">
        <v>7</v>
      </c>
      <c r="AW314" s="12">
        <v>3972</v>
      </c>
      <c r="AX314" s="12">
        <v>1653</v>
      </c>
      <c r="AY314" s="9" t="s">
        <v>108</v>
      </c>
      <c r="AZ314" s="9" t="s">
        <v>84</v>
      </c>
      <c r="BA314" s="10" t="s">
        <v>110</v>
      </c>
      <c r="BB314" s="9" t="s">
        <v>111</v>
      </c>
      <c r="BD314" s="10" t="s">
        <v>101</v>
      </c>
      <c r="BE314" s="9">
        <v>103389</v>
      </c>
      <c r="BF314" s="9" t="s">
        <v>2131</v>
      </c>
      <c r="BG314" s="9">
        <v>19</v>
      </c>
      <c r="BJ314" s="13">
        <v>43741</v>
      </c>
    </row>
    <row r="315" spans="1:62" ht="10.8" customHeight="1" x14ac:dyDescent="0.25">
      <c r="A315" s="9">
        <v>15</v>
      </c>
      <c r="B315" s="9" t="s">
        <v>2137</v>
      </c>
      <c r="D315" s="10" t="s">
        <v>998</v>
      </c>
      <c r="E315" s="10" t="s">
        <v>698</v>
      </c>
      <c r="F315" s="10" t="s">
        <v>273</v>
      </c>
      <c r="H315" s="4" t="str">
        <f>TRIM(D315)&amp;"-"&amp;TRIM(E315)&amp;IF(TRIM(F315)&lt;&gt;"","-"&amp;TRIM(F315),"")&amp;IF(TRIM(G315)&lt;&gt;"","-"&amp;TRIM(G315),"")</f>
        <v>049-076-007</v>
      </c>
      <c r="I315" s="9" t="s">
        <v>2138</v>
      </c>
      <c r="J315" s="9">
        <v>5706</v>
      </c>
      <c r="K315" s="11">
        <v>1</v>
      </c>
      <c r="L315" s="9">
        <v>1</v>
      </c>
      <c r="M315" s="9">
        <v>1</v>
      </c>
      <c r="N315" s="10" t="s">
        <v>101</v>
      </c>
      <c r="O315" s="9" t="s">
        <v>102</v>
      </c>
      <c r="Q315" s="10" t="s">
        <v>103</v>
      </c>
      <c r="S315" s="9">
        <v>1</v>
      </c>
      <c r="T315" s="9">
        <v>2019</v>
      </c>
      <c r="U315" s="12">
        <v>223700</v>
      </c>
      <c r="V315" s="12">
        <v>74700</v>
      </c>
      <c r="W315" s="12">
        <v>298400</v>
      </c>
      <c r="X315" s="12">
        <v>20000</v>
      </c>
      <c r="Y315" s="9">
        <v>2</v>
      </c>
      <c r="Z315" s="9" t="s">
        <v>2139</v>
      </c>
      <c r="AA315" s="9" t="s">
        <v>2140</v>
      </c>
      <c r="AB315" s="9" t="s">
        <v>2141</v>
      </c>
      <c r="AD315" s="9" t="s">
        <v>2142</v>
      </c>
      <c r="AE315" s="9" t="s">
        <v>248</v>
      </c>
      <c r="AF315" s="10" t="s">
        <v>2143</v>
      </c>
      <c r="AG315" s="9" t="s">
        <v>76</v>
      </c>
      <c r="AH315" s="13">
        <v>43749</v>
      </c>
      <c r="AI315" s="9" t="s">
        <v>2144</v>
      </c>
      <c r="AJ315" s="12">
        <v>272000</v>
      </c>
      <c r="AK315" s="9" t="s">
        <v>78</v>
      </c>
      <c r="AL315" s="14" t="s">
        <v>79</v>
      </c>
      <c r="AM315" s="9" t="s">
        <v>80</v>
      </c>
      <c r="AN315" s="9" t="s">
        <v>81</v>
      </c>
      <c r="AO315" s="9">
        <v>0</v>
      </c>
      <c r="AP315" s="9">
        <v>1.75</v>
      </c>
      <c r="AQ315" s="9">
        <v>1</v>
      </c>
      <c r="AR315" s="9">
        <v>1999</v>
      </c>
      <c r="AS315" s="10" t="s">
        <v>154</v>
      </c>
      <c r="AT315" s="9">
        <v>1</v>
      </c>
      <c r="AU315" s="9">
        <v>0</v>
      </c>
      <c r="AV315" s="9">
        <v>5</v>
      </c>
      <c r="AW315" s="12">
        <v>3049</v>
      </c>
      <c r="AX315" s="12">
        <v>1455</v>
      </c>
      <c r="AY315" s="9" t="s">
        <v>108</v>
      </c>
      <c r="AZ315" s="9" t="s">
        <v>84</v>
      </c>
      <c r="BA315" s="10" t="s">
        <v>110</v>
      </c>
      <c r="BB315" s="9" t="s">
        <v>111</v>
      </c>
      <c r="BD315" s="10" t="s">
        <v>101</v>
      </c>
      <c r="BE315" s="9">
        <v>103382</v>
      </c>
      <c r="BF315" s="9" t="s">
        <v>2145</v>
      </c>
      <c r="BG315" s="9">
        <v>13</v>
      </c>
      <c r="BJ315" s="13">
        <v>43754</v>
      </c>
    </row>
    <row r="316" spans="1:62" ht="10.8" customHeight="1" x14ac:dyDescent="0.25">
      <c r="A316" s="9">
        <v>2</v>
      </c>
      <c r="B316" s="9" t="s">
        <v>2146</v>
      </c>
      <c r="D316" s="10" t="s">
        <v>158</v>
      </c>
      <c r="E316" s="10" t="s">
        <v>856</v>
      </c>
      <c r="H316" s="4" t="str">
        <f>TRIM(D316)&amp;"-"&amp;TRIM(E316)&amp;IF(TRIM(F316)&lt;&gt;"","-"&amp;TRIM(F316),"")&amp;IF(TRIM(G316)&lt;&gt;"","-"&amp;TRIM(G316),"")</f>
        <v>017-033</v>
      </c>
      <c r="I316" s="9" t="s">
        <v>2147</v>
      </c>
      <c r="J316" s="9">
        <v>48</v>
      </c>
      <c r="K316" s="11">
        <v>3</v>
      </c>
      <c r="L316" s="9">
        <v>1</v>
      </c>
      <c r="M316" s="9">
        <v>1</v>
      </c>
      <c r="N316" s="10" t="s">
        <v>65</v>
      </c>
      <c r="O316" s="9" t="s">
        <v>66</v>
      </c>
      <c r="P316" s="10" t="s">
        <v>125</v>
      </c>
      <c r="Q316" s="10" t="s">
        <v>69</v>
      </c>
      <c r="R316" s="10" t="s">
        <v>127</v>
      </c>
      <c r="S316" s="9">
        <v>1</v>
      </c>
      <c r="T316" s="9">
        <v>2019</v>
      </c>
      <c r="U316" s="12">
        <v>121000</v>
      </c>
      <c r="V316" s="12">
        <v>81200</v>
      </c>
      <c r="W316" s="12">
        <v>202200</v>
      </c>
      <c r="X316" s="12">
        <v>20000</v>
      </c>
      <c r="Y316" s="9">
        <v>1</v>
      </c>
      <c r="Z316" s="9" t="s">
        <v>2148</v>
      </c>
      <c r="AA316" s="9" t="s">
        <v>2149</v>
      </c>
      <c r="AB316" s="9" t="s">
        <v>2150</v>
      </c>
      <c r="AD316" s="9" t="s">
        <v>73</v>
      </c>
      <c r="AE316" s="9" t="s">
        <v>74</v>
      </c>
      <c r="AF316" s="10" t="s">
        <v>75</v>
      </c>
      <c r="AG316" s="9" t="s">
        <v>76</v>
      </c>
      <c r="AH316" s="13">
        <v>43753</v>
      </c>
      <c r="AI316" s="9" t="s">
        <v>2151</v>
      </c>
      <c r="AJ316" s="12">
        <v>252250</v>
      </c>
      <c r="AK316" s="9" t="s">
        <v>78</v>
      </c>
      <c r="AL316" s="14" t="s">
        <v>79</v>
      </c>
      <c r="AM316" s="9" t="s">
        <v>80</v>
      </c>
      <c r="AN316" s="9" t="s">
        <v>81</v>
      </c>
      <c r="AO316" s="9">
        <v>0</v>
      </c>
      <c r="AP316" s="9">
        <v>1</v>
      </c>
      <c r="AQ316" s="9">
        <v>1</v>
      </c>
      <c r="AR316" s="9">
        <v>1986</v>
      </c>
      <c r="AS316" s="10" t="s">
        <v>154</v>
      </c>
      <c r="AT316" s="9">
        <v>2</v>
      </c>
      <c r="AU316" s="9">
        <v>0</v>
      </c>
      <c r="AV316" s="9">
        <v>5</v>
      </c>
      <c r="AW316" s="12">
        <v>1920</v>
      </c>
      <c r="AX316" s="12">
        <v>960</v>
      </c>
      <c r="AY316" s="9" t="s">
        <v>108</v>
      </c>
      <c r="AZ316" s="9" t="s">
        <v>84</v>
      </c>
      <c r="BA316" s="10" t="s">
        <v>155</v>
      </c>
      <c r="BB316" s="9" t="s">
        <v>156</v>
      </c>
      <c r="BD316" s="10" t="s">
        <v>65</v>
      </c>
      <c r="BJ316" s="13">
        <v>43756</v>
      </c>
    </row>
    <row r="317" spans="1:62" ht="10.8" customHeight="1" x14ac:dyDescent="0.25">
      <c r="A317" s="9">
        <v>1</v>
      </c>
      <c r="B317" s="9" t="s">
        <v>2152</v>
      </c>
      <c r="D317" s="10" t="s">
        <v>602</v>
      </c>
      <c r="E317" s="10" t="s">
        <v>645</v>
      </c>
      <c r="F317" s="10" t="s">
        <v>214</v>
      </c>
      <c r="H317" s="4" t="str">
        <f>TRIM(D317)&amp;"-"&amp;TRIM(E317)&amp;IF(TRIM(F317)&lt;&gt;"","-"&amp;TRIM(F317),"")&amp;IF(TRIM(G317)&lt;&gt;"","-"&amp;TRIM(G317),"")</f>
        <v>047-036-005</v>
      </c>
      <c r="I317" s="9" t="s">
        <v>2153</v>
      </c>
      <c r="J317" s="9">
        <v>300</v>
      </c>
      <c r="K317" s="11">
        <v>1</v>
      </c>
      <c r="L317" s="9">
        <v>1</v>
      </c>
      <c r="M317" s="9">
        <v>1</v>
      </c>
      <c r="N317" s="10" t="s">
        <v>101</v>
      </c>
      <c r="O317" s="9" t="s">
        <v>102</v>
      </c>
      <c r="Q317" s="10" t="s">
        <v>103</v>
      </c>
      <c r="S317" s="9">
        <v>1</v>
      </c>
      <c r="T317" s="9">
        <v>2019</v>
      </c>
      <c r="U317" s="12">
        <v>132500</v>
      </c>
      <c r="V317" s="12">
        <v>93300</v>
      </c>
      <c r="W317" s="12">
        <v>225800</v>
      </c>
      <c r="X317" s="12">
        <v>26000</v>
      </c>
      <c r="Y317" s="9">
        <v>1</v>
      </c>
      <c r="Z317" s="9" t="s">
        <v>2154</v>
      </c>
      <c r="AB317" s="9" t="s">
        <v>2155</v>
      </c>
      <c r="AD317" s="9" t="s">
        <v>73</v>
      </c>
      <c r="AE317" s="9" t="s">
        <v>74</v>
      </c>
      <c r="AF317" s="10" t="s">
        <v>75</v>
      </c>
      <c r="AG317" s="9" t="s">
        <v>76</v>
      </c>
      <c r="AH317" s="13">
        <v>43624</v>
      </c>
      <c r="AI317" s="9" t="s">
        <v>2156</v>
      </c>
      <c r="AJ317" s="12">
        <v>232000</v>
      </c>
      <c r="AK317" s="9" t="s">
        <v>78</v>
      </c>
      <c r="AL317" s="14" t="s">
        <v>79</v>
      </c>
      <c r="AM317" s="9" t="s">
        <v>80</v>
      </c>
      <c r="AN317" s="9" t="s">
        <v>81</v>
      </c>
      <c r="AO317" s="9">
        <v>0</v>
      </c>
      <c r="AP317" s="9">
        <v>1</v>
      </c>
      <c r="AQ317" s="9">
        <v>1</v>
      </c>
      <c r="AR317" s="9">
        <v>1976</v>
      </c>
      <c r="AS317" s="10" t="s">
        <v>154</v>
      </c>
      <c r="AT317" s="9">
        <v>1</v>
      </c>
      <c r="AU317" s="9">
        <v>1</v>
      </c>
      <c r="AV317" s="9">
        <v>4</v>
      </c>
      <c r="AW317" s="12">
        <v>2400</v>
      </c>
      <c r="AX317" s="12">
        <v>1048</v>
      </c>
      <c r="AY317" s="9" t="s">
        <v>251</v>
      </c>
      <c r="AZ317" s="9" t="s">
        <v>252</v>
      </c>
      <c r="BA317" s="10" t="s">
        <v>110</v>
      </c>
      <c r="BB317" s="9" t="s">
        <v>111</v>
      </c>
      <c r="BD317" s="10" t="s">
        <v>101</v>
      </c>
      <c r="BE317" s="9">
        <v>103380</v>
      </c>
      <c r="BF317" s="9" t="s">
        <v>2108</v>
      </c>
      <c r="BG317" s="9">
        <v>11</v>
      </c>
      <c r="BJ317" s="13">
        <v>43627</v>
      </c>
    </row>
    <row r="318" spans="1:62" ht="10.8" customHeight="1" x14ac:dyDescent="0.25">
      <c r="A318" s="9">
        <v>2</v>
      </c>
      <c r="B318" s="9" t="s">
        <v>2152</v>
      </c>
      <c r="D318" s="10" t="s">
        <v>602</v>
      </c>
      <c r="E318" s="10" t="s">
        <v>645</v>
      </c>
      <c r="F318" s="10" t="s">
        <v>215</v>
      </c>
      <c r="H318" s="4" t="str">
        <f>TRIM(D318)&amp;"-"&amp;TRIM(E318)&amp;IF(TRIM(F318)&lt;&gt;"","-"&amp;TRIM(F318),"")&amp;IF(TRIM(G318)&lt;&gt;"","-"&amp;TRIM(G318),"")</f>
        <v>047-036-004</v>
      </c>
      <c r="I318" s="9" t="s">
        <v>2157</v>
      </c>
      <c r="J318" s="9">
        <v>5004</v>
      </c>
      <c r="K318" s="11">
        <v>1</v>
      </c>
      <c r="L318" s="9">
        <v>1</v>
      </c>
      <c r="M318" s="9">
        <v>1</v>
      </c>
      <c r="N318" s="10" t="s">
        <v>101</v>
      </c>
      <c r="O318" s="9" t="s">
        <v>102</v>
      </c>
      <c r="Q318" s="10" t="s">
        <v>103</v>
      </c>
      <c r="S318" s="9">
        <v>1</v>
      </c>
      <c r="T318" s="9">
        <v>2019</v>
      </c>
      <c r="U318" s="12">
        <v>129800</v>
      </c>
      <c r="V318" s="12">
        <v>93300</v>
      </c>
      <c r="W318" s="12">
        <v>223100</v>
      </c>
      <c r="X318" s="12">
        <v>26000</v>
      </c>
      <c r="Y318" s="9">
        <v>1</v>
      </c>
      <c r="Z318" s="9" t="s">
        <v>2158</v>
      </c>
      <c r="AB318" s="9" t="s">
        <v>2135</v>
      </c>
      <c r="AD318" s="9" t="s">
        <v>73</v>
      </c>
      <c r="AE318" s="9" t="s">
        <v>74</v>
      </c>
      <c r="AF318" s="10" t="s">
        <v>75</v>
      </c>
      <c r="AG318" s="9" t="s">
        <v>76</v>
      </c>
      <c r="AH318" s="13">
        <v>43784</v>
      </c>
      <c r="AI318" s="9" t="s">
        <v>2159</v>
      </c>
      <c r="AJ318" s="12">
        <v>230000</v>
      </c>
      <c r="AK318" s="9" t="s">
        <v>78</v>
      </c>
      <c r="AL318" s="14" t="s">
        <v>79</v>
      </c>
      <c r="AM318" s="9" t="s">
        <v>80</v>
      </c>
      <c r="AN318" s="9" t="s">
        <v>81</v>
      </c>
      <c r="AO318" s="9">
        <v>0</v>
      </c>
      <c r="AP318" s="9">
        <v>1</v>
      </c>
      <c r="AQ318" s="9">
        <v>1</v>
      </c>
      <c r="AR318" s="9">
        <v>1972</v>
      </c>
      <c r="AS318" s="10" t="s">
        <v>154</v>
      </c>
      <c r="AT318" s="9">
        <v>1</v>
      </c>
      <c r="AU318" s="9">
        <v>0</v>
      </c>
      <c r="AV318" s="9">
        <v>4</v>
      </c>
      <c r="AW318" s="12">
        <v>2400</v>
      </c>
      <c r="AX318" s="12">
        <v>1048</v>
      </c>
      <c r="AY318" s="9" t="s">
        <v>251</v>
      </c>
      <c r="AZ318" s="9" t="s">
        <v>252</v>
      </c>
      <c r="BA318" s="10" t="s">
        <v>110</v>
      </c>
      <c r="BB318" s="9" t="s">
        <v>111</v>
      </c>
      <c r="BD318" s="10" t="s">
        <v>101</v>
      </c>
      <c r="BE318" s="9">
        <v>103380</v>
      </c>
      <c r="BF318" s="9" t="s">
        <v>2108</v>
      </c>
      <c r="BG318" s="9">
        <v>11</v>
      </c>
      <c r="BJ318" s="13">
        <v>43787</v>
      </c>
    </row>
    <row r="319" spans="1:62" ht="10.8" customHeight="1" x14ac:dyDescent="0.25">
      <c r="A319" s="9">
        <v>4</v>
      </c>
      <c r="B319" s="9" t="s">
        <v>2152</v>
      </c>
      <c r="D319" s="10" t="s">
        <v>602</v>
      </c>
      <c r="E319" s="10" t="s">
        <v>645</v>
      </c>
      <c r="F319" s="10" t="s">
        <v>189</v>
      </c>
      <c r="H319" s="4" t="str">
        <f>TRIM(D319)&amp;"-"&amp;TRIM(E319)&amp;IF(TRIM(F319)&lt;&gt;"","-"&amp;TRIM(F319),"")&amp;IF(TRIM(G319)&lt;&gt;"","-"&amp;TRIM(G319),"")</f>
        <v>047-036-003</v>
      </c>
      <c r="I319" s="9" t="s">
        <v>2160</v>
      </c>
      <c r="J319" s="9">
        <v>377</v>
      </c>
      <c r="K319" s="11">
        <v>1</v>
      </c>
      <c r="L319" s="9">
        <v>1</v>
      </c>
      <c r="M319" s="9">
        <v>1</v>
      </c>
      <c r="N319" s="10" t="s">
        <v>101</v>
      </c>
      <c r="O319" s="9" t="s">
        <v>102</v>
      </c>
      <c r="Q319" s="10" t="s">
        <v>103</v>
      </c>
      <c r="S319" s="9">
        <v>1</v>
      </c>
      <c r="T319" s="9">
        <v>2019</v>
      </c>
      <c r="U319" s="12">
        <v>129300</v>
      </c>
      <c r="V319" s="12">
        <v>93300</v>
      </c>
      <c r="W319" s="12">
        <v>222600</v>
      </c>
      <c r="X319" s="12">
        <v>20000</v>
      </c>
      <c r="Y319" s="9">
        <v>1</v>
      </c>
      <c r="Z319" s="9" t="s">
        <v>2161</v>
      </c>
      <c r="AB319" s="9" t="s">
        <v>2162</v>
      </c>
      <c r="AC319" s="9" t="s">
        <v>2163</v>
      </c>
      <c r="AD319" s="9" t="s">
        <v>2164</v>
      </c>
      <c r="AE319" s="9" t="s">
        <v>552</v>
      </c>
      <c r="AF319" s="10" t="s">
        <v>2165</v>
      </c>
      <c r="AG319" s="9" t="s">
        <v>76</v>
      </c>
      <c r="AH319" s="13">
        <v>43746</v>
      </c>
      <c r="AI319" s="9" t="s">
        <v>2166</v>
      </c>
      <c r="AJ319" s="12">
        <v>242000</v>
      </c>
      <c r="AK319" s="9" t="s">
        <v>650</v>
      </c>
      <c r="AL319" s="14" t="s">
        <v>79</v>
      </c>
      <c r="AM319" s="9" t="s">
        <v>80</v>
      </c>
      <c r="AN319" s="9" t="s">
        <v>81</v>
      </c>
      <c r="AO319" s="9">
        <v>0</v>
      </c>
      <c r="AP319" s="9">
        <v>1</v>
      </c>
      <c r="AQ319" s="9">
        <v>1</v>
      </c>
      <c r="AR319" s="9">
        <v>1969</v>
      </c>
      <c r="AS319" s="10" t="s">
        <v>154</v>
      </c>
      <c r="AT319" s="9">
        <v>1</v>
      </c>
      <c r="AU319" s="9">
        <v>1</v>
      </c>
      <c r="AV319" s="9">
        <v>4</v>
      </c>
      <c r="AW319" s="12">
        <v>2389</v>
      </c>
      <c r="AX319" s="12">
        <v>1049</v>
      </c>
      <c r="AY319" s="9" t="s">
        <v>251</v>
      </c>
      <c r="AZ319" s="9" t="s">
        <v>252</v>
      </c>
      <c r="BA319" s="10" t="s">
        <v>110</v>
      </c>
      <c r="BB319" s="9" t="s">
        <v>111</v>
      </c>
      <c r="BD319" s="10" t="s">
        <v>101</v>
      </c>
      <c r="BE319" s="9">
        <v>103380</v>
      </c>
      <c r="BF319" s="9" t="s">
        <v>2108</v>
      </c>
      <c r="BG319" s="9">
        <v>11</v>
      </c>
      <c r="BJ319" s="13">
        <v>43746</v>
      </c>
    </row>
    <row r="320" spans="1:62" ht="10.8" customHeight="1" x14ac:dyDescent="0.25">
      <c r="A320" s="9">
        <v>15</v>
      </c>
      <c r="B320" s="9" t="s">
        <v>2152</v>
      </c>
      <c r="D320" s="10" t="s">
        <v>602</v>
      </c>
      <c r="E320" s="10" t="s">
        <v>645</v>
      </c>
      <c r="F320" s="10" t="s">
        <v>439</v>
      </c>
      <c r="H320" s="4" t="str">
        <f>TRIM(D320)&amp;"-"&amp;TRIM(E320)&amp;IF(TRIM(F320)&lt;&gt;"","-"&amp;TRIM(F320),"")&amp;IF(TRIM(G320)&lt;&gt;"","-"&amp;TRIM(G320),"")</f>
        <v>047-036-015</v>
      </c>
      <c r="I320" s="9" t="s">
        <v>2167</v>
      </c>
      <c r="J320" s="9">
        <v>355</v>
      </c>
      <c r="K320" s="11">
        <v>1</v>
      </c>
      <c r="L320" s="9">
        <v>1</v>
      </c>
      <c r="M320" s="9">
        <v>1</v>
      </c>
      <c r="N320" s="10" t="s">
        <v>101</v>
      </c>
      <c r="O320" s="9" t="s">
        <v>102</v>
      </c>
      <c r="Q320" s="10" t="s">
        <v>103</v>
      </c>
      <c r="S320" s="9">
        <v>1</v>
      </c>
      <c r="T320" s="9">
        <v>2019</v>
      </c>
      <c r="U320" s="12">
        <v>131000</v>
      </c>
      <c r="V320" s="12">
        <v>93300</v>
      </c>
      <c r="W320" s="12">
        <v>224300</v>
      </c>
      <c r="X320" s="12">
        <v>26000</v>
      </c>
      <c r="Y320" s="9">
        <v>1</v>
      </c>
      <c r="Z320" s="9" t="s">
        <v>2168</v>
      </c>
      <c r="AA320" s="9" t="s">
        <v>2169</v>
      </c>
      <c r="AB320" s="9" t="s">
        <v>2170</v>
      </c>
      <c r="AD320" s="9" t="s">
        <v>2171</v>
      </c>
      <c r="AE320" s="9" t="s">
        <v>552</v>
      </c>
      <c r="AF320" s="10" t="s">
        <v>2172</v>
      </c>
      <c r="AG320" s="9" t="s">
        <v>76</v>
      </c>
      <c r="AH320" s="13">
        <v>43908</v>
      </c>
      <c r="AI320" s="9" t="s">
        <v>2173</v>
      </c>
      <c r="AJ320" s="12">
        <v>255000</v>
      </c>
      <c r="AK320" s="9" t="s">
        <v>1238</v>
      </c>
      <c r="AL320" s="14" t="s">
        <v>79</v>
      </c>
      <c r="AM320" s="9" t="s">
        <v>80</v>
      </c>
      <c r="AN320" s="9" t="s">
        <v>81</v>
      </c>
      <c r="AO320" s="9">
        <v>0</v>
      </c>
      <c r="AP320" s="9">
        <v>1</v>
      </c>
      <c r="AQ320" s="9">
        <v>1</v>
      </c>
      <c r="AR320" s="9">
        <v>1971</v>
      </c>
      <c r="AS320" s="10" t="s">
        <v>154</v>
      </c>
      <c r="AT320" s="9">
        <v>1</v>
      </c>
      <c r="AU320" s="9">
        <v>1</v>
      </c>
      <c r="AV320" s="9">
        <v>4</v>
      </c>
      <c r="AW320" s="12">
        <v>2389</v>
      </c>
      <c r="AX320" s="12">
        <v>1049</v>
      </c>
      <c r="AY320" s="9" t="s">
        <v>251</v>
      </c>
      <c r="AZ320" s="9" t="s">
        <v>252</v>
      </c>
      <c r="BA320" s="10" t="s">
        <v>110</v>
      </c>
      <c r="BB320" s="9" t="s">
        <v>111</v>
      </c>
      <c r="BD320" s="10" t="s">
        <v>101</v>
      </c>
      <c r="BE320" s="9">
        <v>103380</v>
      </c>
      <c r="BF320" s="9" t="s">
        <v>2108</v>
      </c>
      <c r="BG320" s="9">
        <v>11</v>
      </c>
      <c r="BJ320" s="13">
        <v>43909</v>
      </c>
    </row>
    <row r="321" spans="1:62" ht="10.8" customHeight="1" x14ac:dyDescent="0.25">
      <c r="A321" s="9">
        <v>2</v>
      </c>
      <c r="B321" s="9" t="s">
        <v>2174</v>
      </c>
      <c r="D321" s="10" t="s">
        <v>508</v>
      </c>
      <c r="E321" s="10" t="s">
        <v>963</v>
      </c>
      <c r="H321" s="4" t="str">
        <f>TRIM(D321)&amp;"-"&amp;TRIM(E321)&amp;IF(TRIM(F321)&lt;&gt;"","-"&amp;TRIM(F321),"")&amp;IF(TRIM(G321)&lt;&gt;"","-"&amp;TRIM(G321),"")</f>
        <v>039-031</v>
      </c>
      <c r="I321" s="9" t="s">
        <v>2175</v>
      </c>
      <c r="J321" s="9">
        <v>3314</v>
      </c>
      <c r="K321" s="11">
        <v>1.18000459</v>
      </c>
      <c r="L321" s="9">
        <v>1</v>
      </c>
      <c r="M321" s="9">
        <v>1</v>
      </c>
      <c r="N321" s="10" t="s">
        <v>316</v>
      </c>
      <c r="O321" s="9" t="s">
        <v>317</v>
      </c>
      <c r="P321" s="10" t="s">
        <v>287</v>
      </c>
      <c r="Q321" s="10" t="s">
        <v>126</v>
      </c>
      <c r="R321" s="10" t="s">
        <v>276</v>
      </c>
      <c r="S321" s="9">
        <v>1</v>
      </c>
      <c r="T321" s="9">
        <v>2019</v>
      </c>
      <c r="U321" s="12">
        <v>0</v>
      </c>
      <c r="V321" s="12">
        <v>130300</v>
      </c>
      <c r="W321" s="12">
        <v>130300</v>
      </c>
      <c r="X321" s="12">
        <v>0</v>
      </c>
      <c r="Y321" s="9">
        <v>1</v>
      </c>
      <c r="Z321" s="9" t="s">
        <v>2176</v>
      </c>
      <c r="AA321" s="9" t="s">
        <v>2177</v>
      </c>
      <c r="AB321" s="9" t="s">
        <v>2178</v>
      </c>
      <c r="AD321" s="9" t="s">
        <v>73</v>
      </c>
      <c r="AE321" s="9" t="s">
        <v>74</v>
      </c>
      <c r="AF321" s="10" t="s">
        <v>75</v>
      </c>
      <c r="AG321" s="9" t="s">
        <v>76</v>
      </c>
      <c r="AH321" s="13">
        <v>43657</v>
      </c>
      <c r="AI321" s="9" t="s">
        <v>2179</v>
      </c>
      <c r="AJ321" s="12">
        <v>95000</v>
      </c>
      <c r="AK321" s="9" t="s">
        <v>78</v>
      </c>
      <c r="AL321" s="14" t="s">
        <v>79</v>
      </c>
      <c r="AM321" s="9" t="s">
        <v>325</v>
      </c>
      <c r="AN321" s="9" t="s">
        <v>81</v>
      </c>
      <c r="AO321" s="9">
        <v>0</v>
      </c>
      <c r="BA321" s="10" t="s">
        <v>326</v>
      </c>
      <c r="BB321" s="9" t="s">
        <v>327</v>
      </c>
      <c r="BD321" s="10" t="s">
        <v>316</v>
      </c>
      <c r="BJ321" s="13">
        <v>43657</v>
      </c>
    </row>
    <row r="322" spans="1:62" ht="10.8" customHeight="1" x14ac:dyDescent="0.25">
      <c r="A322" s="9">
        <v>8</v>
      </c>
      <c r="B322" s="9" t="s">
        <v>2174</v>
      </c>
      <c r="D322" s="10" t="s">
        <v>802</v>
      </c>
      <c r="E322" s="10" t="s">
        <v>205</v>
      </c>
      <c r="H322" s="4" t="str">
        <f>TRIM(D322)&amp;"-"&amp;TRIM(E322)&amp;IF(TRIM(F322)&lt;&gt;"","-"&amp;TRIM(F322),"")&amp;IF(TRIM(G322)&lt;&gt;"","-"&amp;TRIM(G322),"")</f>
        <v>042-014</v>
      </c>
      <c r="I322" s="9" t="s">
        <v>2180</v>
      </c>
      <c r="J322" s="9">
        <v>2176</v>
      </c>
      <c r="K322" s="11">
        <v>0.71000918000000002</v>
      </c>
      <c r="L322" s="9">
        <v>1</v>
      </c>
      <c r="M322" s="9">
        <v>1</v>
      </c>
      <c r="N322" s="10" t="s">
        <v>65</v>
      </c>
      <c r="O322" s="9" t="s">
        <v>66</v>
      </c>
      <c r="P322" s="10" t="s">
        <v>287</v>
      </c>
      <c r="Q322" s="10" t="s">
        <v>126</v>
      </c>
      <c r="R322" s="10" t="s">
        <v>276</v>
      </c>
      <c r="S322" s="9">
        <v>1</v>
      </c>
      <c r="T322" s="9">
        <v>2019</v>
      </c>
      <c r="U322" s="12">
        <v>303200</v>
      </c>
      <c r="V322" s="12">
        <v>118000</v>
      </c>
      <c r="W322" s="12">
        <v>421200</v>
      </c>
      <c r="X322" s="12">
        <v>0</v>
      </c>
      <c r="Y322" s="9">
        <v>1</v>
      </c>
      <c r="Z322" s="9" t="s">
        <v>2181</v>
      </c>
      <c r="AA322" s="9" t="s">
        <v>2182</v>
      </c>
      <c r="AB322" s="9" t="s">
        <v>2183</v>
      </c>
      <c r="AD322" s="9" t="s">
        <v>73</v>
      </c>
      <c r="AE322" s="9" t="s">
        <v>74</v>
      </c>
      <c r="AF322" s="10" t="s">
        <v>75</v>
      </c>
      <c r="AG322" s="9" t="s">
        <v>76</v>
      </c>
      <c r="AH322" s="13">
        <v>43655</v>
      </c>
      <c r="AI322" s="9" t="s">
        <v>2184</v>
      </c>
      <c r="AJ322" s="12">
        <v>455000</v>
      </c>
      <c r="AK322" s="9" t="s">
        <v>78</v>
      </c>
      <c r="AL322" s="14" t="s">
        <v>79</v>
      </c>
      <c r="AM322" s="9" t="s">
        <v>80</v>
      </c>
      <c r="AN322" s="9" t="s">
        <v>81</v>
      </c>
      <c r="AO322" s="9">
        <v>0</v>
      </c>
      <c r="AP322" s="9">
        <v>1.75</v>
      </c>
      <c r="AQ322" s="9">
        <v>1</v>
      </c>
      <c r="AR322" s="9">
        <v>1985</v>
      </c>
      <c r="AS322" s="10" t="s">
        <v>82</v>
      </c>
      <c r="AT322" s="9">
        <v>2</v>
      </c>
      <c r="AU322" s="9">
        <v>1</v>
      </c>
      <c r="AV322" s="9">
        <v>7</v>
      </c>
      <c r="AW322" s="12">
        <v>5284</v>
      </c>
      <c r="AX322" s="12">
        <v>2256</v>
      </c>
      <c r="AY322" s="9" t="s">
        <v>108</v>
      </c>
      <c r="AZ322" s="9" t="s">
        <v>84</v>
      </c>
      <c r="BA322" s="10" t="s">
        <v>132</v>
      </c>
      <c r="BB322" s="9" t="s">
        <v>167</v>
      </c>
      <c r="BD322" s="10" t="s">
        <v>65</v>
      </c>
      <c r="BJ322" s="13">
        <v>43657</v>
      </c>
    </row>
    <row r="323" spans="1:62" ht="10.8" customHeight="1" x14ac:dyDescent="0.25">
      <c r="A323" s="9">
        <v>25</v>
      </c>
      <c r="B323" s="9" t="s">
        <v>2174</v>
      </c>
      <c r="D323" s="10" t="s">
        <v>802</v>
      </c>
      <c r="E323" s="10" t="s">
        <v>98</v>
      </c>
      <c r="H323" s="4" t="str">
        <f>TRIM(D323)&amp;"-"&amp;TRIM(E323)&amp;IF(TRIM(F323)&lt;&gt;"","-"&amp;TRIM(F323),"")&amp;IF(TRIM(G323)&lt;&gt;"","-"&amp;TRIM(G323),"")</f>
        <v>042-009</v>
      </c>
      <c r="I323" s="9" t="s">
        <v>2185</v>
      </c>
      <c r="J323" s="9">
        <v>1154</v>
      </c>
      <c r="K323" s="11">
        <v>0.75</v>
      </c>
      <c r="L323" s="9">
        <v>1</v>
      </c>
      <c r="M323" s="9">
        <v>1</v>
      </c>
      <c r="N323" s="10" t="s">
        <v>65</v>
      </c>
      <c r="O323" s="9" t="s">
        <v>66</v>
      </c>
      <c r="P323" s="10" t="s">
        <v>287</v>
      </c>
      <c r="Q323" s="10" t="s">
        <v>126</v>
      </c>
      <c r="R323" s="10" t="s">
        <v>276</v>
      </c>
      <c r="S323" s="9">
        <v>1</v>
      </c>
      <c r="T323" s="9">
        <v>2019</v>
      </c>
      <c r="U323" s="12">
        <v>206400</v>
      </c>
      <c r="V323" s="12">
        <v>118300</v>
      </c>
      <c r="W323" s="12">
        <v>324700</v>
      </c>
      <c r="X323" s="12">
        <v>0</v>
      </c>
      <c r="Y323" s="9">
        <v>1</v>
      </c>
      <c r="Z323" s="9" t="s">
        <v>2186</v>
      </c>
      <c r="AA323" s="9" t="s">
        <v>2187</v>
      </c>
      <c r="AB323" s="9" t="s">
        <v>2188</v>
      </c>
      <c r="AD323" s="9" t="s">
        <v>2189</v>
      </c>
      <c r="AE323" s="9" t="s">
        <v>74</v>
      </c>
      <c r="AF323" s="10" t="s">
        <v>2190</v>
      </c>
      <c r="AG323" s="9" t="s">
        <v>76</v>
      </c>
      <c r="AH323" s="13">
        <v>43832</v>
      </c>
      <c r="AI323" s="9" t="s">
        <v>2191</v>
      </c>
      <c r="AJ323" s="12">
        <v>230000</v>
      </c>
      <c r="AK323" s="9" t="s">
        <v>78</v>
      </c>
      <c r="AL323" s="14" t="s">
        <v>79</v>
      </c>
      <c r="AM323" s="9" t="s">
        <v>80</v>
      </c>
      <c r="AN323" s="9" t="s">
        <v>81</v>
      </c>
      <c r="AO323" s="9">
        <v>0</v>
      </c>
      <c r="AP323" s="9">
        <v>1</v>
      </c>
      <c r="AQ323" s="9">
        <v>1</v>
      </c>
      <c r="AR323" s="9">
        <v>1980</v>
      </c>
      <c r="AS323" s="10" t="s">
        <v>154</v>
      </c>
      <c r="AT323" s="9">
        <v>2</v>
      </c>
      <c r="AU323" s="9">
        <v>0</v>
      </c>
      <c r="AV323" s="9">
        <v>6</v>
      </c>
      <c r="AW323" s="12">
        <v>4602</v>
      </c>
      <c r="AX323" s="12">
        <v>1696</v>
      </c>
      <c r="AY323" s="9" t="s">
        <v>108</v>
      </c>
      <c r="AZ323" s="9" t="s">
        <v>84</v>
      </c>
      <c r="BA323" s="10" t="s">
        <v>155</v>
      </c>
      <c r="BB323" s="9" t="s">
        <v>156</v>
      </c>
      <c r="BD323" s="10" t="s">
        <v>65</v>
      </c>
      <c r="BJ323" s="13">
        <v>43832</v>
      </c>
    </row>
    <row r="324" spans="1:62" ht="10.8" customHeight="1" x14ac:dyDescent="0.25">
      <c r="A324" s="9">
        <v>8</v>
      </c>
      <c r="B324" s="9" t="s">
        <v>2192</v>
      </c>
      <c r="C324" s="9">
        <v>1</v>
      </c>
      <c r="D324" s="10" t="s">
        <v>240</v>
      </c>
      <c r="E324" s="10" t="s">
        <v>204</v>
      </c>
      <c r="F324" s="10" t="s">
        <v>242</v>
      </c>
      <c r="H324" s="4" t="str">
        <f>TRIM(D324)&amp;"-"&amp;TRIM(E324)&amp;IF(TRIM(F324)&lt;&gt;"","-"&amp;TRIM(F324),"")&amp;IF(TRIM(G324)&lt;&gt;"","-"&amp;TRIM(G324),"")</f>
        <v>095-084-001</v>
      </c>
      <c r="I324" s="9" t="s">
        <v>2193</v>
      </c>
      <c r="J324" s="9">
        <v>4910</v>
      </c>
      <c r="K324" s="11">
        <v>1</v>
      </c>
      <c r="L324" s="9">
        <v>1</v>
      </c>
      <c r="M324" s="9">
        <v>1</v>
      </c>
      <c r="N324" s="10" t="s">
        <v>101</v>
      </c>
      <c r="O324" s="9" t="s">
        <v>102</v>
      </c>
      <c r="Q324" s="10" t="s">
        <v>103</v>
      </c>
      <c r="S324" s="9">
        <v>1</v>
      </c>
      <c r="T324" s="9">
        <v>2019</v>
      </c>
      <c r="U324" s="12">
        <v>213800</v>
      </c>
      <c r="V324" s="12">
        <v>316700</v>
      </c>
      <c r="W324" s="12">
        <v>530500</v>
      </c>
      <c r="X324" s="12">
        <v>0</v>
      </c>
      <c r="Y324" s="9">
        <v>1</v>
      </c>
      <c r="Z324" s="9" t="s">
        <v>2194</v>
      </c>
      <c r="AA324" s="9" t="s">
        <v>2195</v>
      </c>
      <c r="AB324" s="9" t="s">
        <v>2196</v>
      </c>
      <c r="AD324" s="9" t="s">
        <v>2197</v>
      </c>
      <c r="AE324" s="9" t="s">
        <v>837</v>
      </c>
      <c r="AF324" s="10" t="s">
        <v>2198</v>
      </c>
      <c r="AG324" s="9" t="s">
        <v>76</v>
      </c>
      <c r="AH324" s="13">
        <v>43732</v>
      </c>
      <c r="AI324" s="9" t="s">
        <v>2199</v>
      </c>
      <c r="AJ324" s="12">
        <v>585000</v>
      </c>
      <c r="AK324" s="9" t="s">
        <v>166</v>
      </c>
      <c r="AL324" s="14" t="s">
        <v>79</v>
      </c>
      <c r="AM324" s="9" t="s">
        <v>80</v>
      </c>
      <c r="AN324" s="9" t="s">
        <v>81</v>
      </c>
      <c r="AO324" s="9">
        <v>0</v>
      </c>
      <c r="AP324" s="9">
        <v>3</v>
      </c>
      <c r="AQ324" s="9">
        <v>1</v>
      </c>
      <c r="AR324" s="9">
        <v>1900</v>
      </c>
      <c r="AS324" s="10" t="s">
        <v>82</v>
      </c>
      <c r="AT324" s="9">
        <v>2</v>
      </c>
      <c r="AU324" s="9">
        <v>1</v>
      </c>
      <c r="AV324" s="9">
        <v>7</v>
      </c>
      <c r="AW324" s="12">
        <v>1776</v>
      </c>
      <c r="AX324" s="12">
        <v>1669</v>
      </c>
      <c r="AY324" s="9" t="s">
        <v>251</v>
      </c>
      <c r="AZ324" s="9" t="s">
        <v>252</v>
      </c>
      <c r="BA324" s="10" t="s">
        <v>110</v>
      </c>
      <c r="BB324" s="9" t="s">
        <v>111</v>
      </c>
      <c r="BD324" s="10" t="s">
        <v>101</v>
      </c>
      <c r="BE324" s="9">
        <v>103410</v>
      </c>
      <c r="BF324" s="9" t="s">
        <v>2200</v>
      </c>
      <c r="BG324" s="9">
        <v>39</v>
      </c>
      <c r="BJ324" s="13">
        <v>43738</v>
      </c>
    </row>
    <row r="325" spans="1:62" ht="10.8" customHeight="1" x14ac:dyDescent="0.25">
      <c r="A325" s="9">
        <v>8</v>
      </c>
      <c r="B325" s="9" t="s">
        <v>2201</v>
      </c>
      <c r="D325" s="10" t="s">
        <v>2202</v>
      </c>
      <c r="E325" s="10" t="s">
        <v>274</v>
      </c>
      <c r="H325" s="4" t="str">
        <f>TRIM(D325)&amp;"-"&amp;TRIM(E325)&amp;IF(TRIM(F325)&lt;&gt;"","-"&amp;TRIM(F325),"")&amp;IF(TRIM(G325)&lt;&gt;"","-"&amp;TRIM(G325),"")</f>
        <v>074-051</v>
      </c>
      <c r="I325" s="9" t="s">
        <v>2203</v>
      </c>
      <c r="J325" s="9">
        <v>460</v>
      </c>
      <c r="K325" s="11">
        <v>0.28999081999999998</v>
      </c>
      <c r="L325" s="9">
        <v>1</v>
      </c>
      <c r="M325" s="9">
        <v>1</v>
      </c>
      <c r="N325" s="10" t="s">
        <v>65</v>
      </c>
      <c r="O325" s="9" t="s">
        <v>66</v>
      </c>
      <c r="P325" s="10" t="s">
        <v>359</v>
      </c>
      <c r="Q325" s="10" t="s">
        <v>160</v>
      </c>
      <c r="R325" s="10" t="s">
        <v>318</v>
      </c>
      <c r="S325" s="9">
        <v>1</v>
      </c>
      <c r="T325" s="9">
        <v>2019</v>
      </c>
      <c r="U325" s="12">
        <v>134700</v>
      </c>
      <c r="V325" s="12">
        <v>102300</v>
      </c>
      <c r="W325" s="12">
        <v>237000</v>
      </c>
      <c r="X325" s="12">
        <v>20000</v>
      </c>
      <c r="Y325" s="9">
        <v>1</v>
      </c>
      <c r="Z325" s="9" t="s">
        <v>2204</v>
      </c>
      <c r="AB325" s="9" t="s">
        <v>2205</v>
      </c>
      <c r="AD325" s="9" t="s">
        <v>73</v>
      </c>
      <c r="AE325" s="9" t="s">
        <v>74</v>
      </c>
      <c r="AF325" s="10" t="s">
        <v>75</v>
      </c>
      <c r="AG325" s="9" t="s">
        <v>76</v>
      </c>
      <c r="AH325" s="13">
        <v>43581</v>
      </c>
      <c r="AI325" s="9" t="s">
        <v>2206</v>
      </c>
      <c r="AJ325" s="12">
        <v>245000</v>
      </c>
      <c r="AK325" s="9" t="s">
        <v>78</v>
      </c>
      <c r="AL325" s="14" t="s">
        <v>79</v>
      </c>
      <c r="AM325" s="9" t="s">
        <v>80</v>
      </c>
      <c r="AN325" s="9" t="s">
        <v>81</v>
      </c>
      <c r="AO325" s="9">
        <v>0</v>
      </c>
      <c r="AP325" s="9">
        <v>1</v>
      </c>
      <c r="AQ325" s="9">
        <v>1</v>
      </c>
      <c r="AR325" s="9">
        <v>1959</v>
      </c>
      <c r="AS325" s="10" t="s">
        <v>82</v>
      </c>
      <c r="AT325" s="9">
        <v>1</v>
      </c>
      <c r="AU325" s="9">
        <v>0</v>
      </c>
      <c r="AV325" s="9">
        <v>5</v>
      </c>
      <c r="AW325" s="12">
        <v>2724</v>
      </c>
      <c r="AX325" s="12">
        <v>1064</v>
      </c>
      <c r="AY325" s="9" t="s">
        <v>108</v>
      </c>
      <c r="AZ325" s="9" t="s">
        <v>84</v>
      </c>
      <c r="BA325" s="10" t="s">
        <v>155</v>
      </c>
      <c r="BB325" s="9" t="s">
        <v>156</v>
      </c>
      <c r="BD325" s="10" t="s">
        <v>65</v>
      </c>
      <c r="BJ325" s="13">
        <v>43581</v>
      </c>
    </row>
    <row r="326" spans="1:62" ht="10.8" customHeight="1" x14ac:dyDescent="0.25">
      <c r="A326" s="9">
        <v>10</v>
      </c>
      <c r="B326" s="9" t="s">
        <v>2201</v>
      </c>
      <c r="D326" s="10" t="s">
        <v>2202</v>
      </c>
      <c r="E326" s="10" t="s">
        <v>432</v>
      </c>
      <c r="H326" s="4" t="str">
        <f>TRIM(D326)&amp;"-"&amp;TRIM(E326)&amp;IF(TRIM(F326)&lt;&gt;"","-"&amp;TRIM(F326),"")&amp;IF(TRIM(G326)&lt;&gt;"","-"&amp;TRIM(G326),"")</f>
        <v>074-050</v>
      </c>
      <c r="I326" s="9" t="s">
        <v>2207</v>
      </c>
      <c r="J326" s="9">
        <v>1740</v>
      </c>
      <c r="K326" s="11">
        <v>0.36999541000000002</v>
      </c>
      <c r="L326" s="9">
        <v>1</v>
      </c>
      <c r="M326" s="9">
        <v>1</v>
      </c>
      <c r="N326" s="10" t="s">
        <v>65</v>
      </c>
      <c r="O326" s="9" t="s">
        <v>66</v>
      </c>
      <c r="P326" s="10" t="s">
        <v>359</v>
      </c>
      <c r="Q326" s="10" t="s">
        <v>160</v>
      </c>
      <c r="R326" s="10" t="s">
        <v>318</v>
      </c>
      <c r="S326" s="9">
        <v>1</v>
      </c>
      <c r="T326" s="9">
        <v>2019</v>
      </c>
      <c r="U326" s="12">
        <v>141600</v>
      </c>
      <c r="V326" s="12">
        <v>106000</v>
      </c>
      <c r="W326" s="12">
        <v>247600</v>
      </c>
      <c r="X326" s="12">
        <v>0</v>
      </c>
      <c r="Y326" s="9">
        <v>1</v>
      </c>
      <c r="Z326" s="9" t="s">
        <v>2208</v>
      </c>
      <c r="AA326" s="9" t="s">
        <v>2209</v>
      </c>
      <c r="AB326" s="9" t="s">
        <v>2210</v>
      </c>
      <c r="AD326" s="9" t="s">
        <v>73</v>
      </c>
      <c r="AE326" s="9" t="s">
        <v>74</v>
      </c>
      <c r="AF326" s="10" t="s">
        <v>75</v>
      </c>
      <c r="AG326" s="9" t="s">
        <v>76</v>
      </c>
      <c r="AH326" s="13">
        <v>43724</v>
      </c>
      <c r="AI326" s="9" t="s">
        <v>2211</v>
      </c>
      <c r="AJ326" s="12">
        <v>385000</v>
      </c>
      <c r="AK326" s="9" t="s">
        <v>2212</v>
      </c>
      <c r="AL326" s="14" t="s">
        <v>79</v>
      </c>
      <c r="AM326" s="9" t="s">
        <v>80</v>
      </c>
      <c r="AN326" s="9" t="s">
        <v>81</v>
      </c>
      <c r="AO326" s="9">
        <v>0</v>
      </c>
      <c r="AP326" s="9">
        <v>1</v>
      </c>
      <c r="AQ326" s="9">
        <v>1</v>
      </c>
      <c r="AR326" s="9">
        <v>1960</v>
      </c>
      <c r="AS326" s="10" t="s">
        <v>82</v>
      </c>
      <c r="AT326" s="9">
        <v>1</v>
      </c>
      <c r="AU326" s="9">
        <v>0</v>
      </c>
      <c r="AV326" s="9">
        <v>6</v>
      </c>
      <c r="AW326" s="12">
        <v>2708</v>
      </c>
      <c r="AX326" s="12">
        <v>1352</v>
      </c>
      <c r="AY326" s="9" t="s">
        <v>108</v>
      </c>
      <c r="AZ326" s="9" t="s">
        <v>84</v>
      </c>
      <c r="BA326" s="10" t="s">
        <v>155</v>
      </c>
      <c r="BB326" s="9" t="s">
        <v>156</v>
      </c>
      <c r="BD326" s="10" t="s">
        <v>65</v>
      </c>
      <c r="BJ326" s="13">
        <v>43724</v>
      </c>
    </row>
    <row r="327" spans="1:62" ht="10.8" customHeight="1" x14ac:dyDescent="0.25">
      <c r="A327" s="9">
        <v>27</v>
      </c>
      <c r="B327" s="9" t="s">
        <v>2213</v>
      </c>
      <c r="D327" s="10" t="s">
        <v>344</v>
      </c>
      <c r="E327" s="10" t="s">
        <v>611</v>
      </c>
      <c r="H327" s="4" t="str">
        <f>TRIM(D327)&amp;"-"&amp;TRIM(E327)&amp;IF(TRIM(F327)&lt;&gt;"","-"&amp;TRIM(F327),"")&amp;IF(TRIM(G327)&lt;&gt;"","-"&amp;TRIM(G327),"")</f>
        <v>054-090</v>
      </c>
      <c r="I327" s="9" t="s">
        <v>2214</v>
      </c>
      <c r="J327" s="9">
        <v>1513</v>
      </c>
      <c r="K327" s="11">
        <v>0.28999081999999998</v>
      </c>
      <c r="L327" s="9">
        <v>1</v>
      </c>
      <c r="M327" s="9">
        <v>1</v>
      </c>
      <c r="N327" s="10" t="s">
        <v>65</v>
      </c>
      <c r="O327" s="9" t="s">
        <v>66</v>
      </c>
      <c r="P327" s="10" t="s">
        <v>287</v>
      </c>
      <c r="Q327" s="10" t="s">
        <v>69</v>
      </c>
      <c r="R327" s="10" t="s">
        <v>276</v>
      </c>
      <c r="S327" s="9">
        <v>1</v>
      </c>
      <c r="T327" s="9">
        <v>2019</v>
      </c>
      <c r="U327" s="12">
        <v>168300</v>
      </c>
      <c r="V327" s="12">
        <v>70900</v>
      </c>
      <c r="W327" s="12">
        <v>239200</v>
      </c>
      <c r="X327" s="12">
        <v>0</v>
      </c>
      <c r="Y327" s="9">
        <v>1</v>
      </c>
      <c r="Z327" s="9" t="s">
        <v>2215</v>
      </c>
      <c r="AA327" s="9" t="s">
        <v>2216</v>
      </c>
      <c r="AB327" s="9" t="s">
        <v>2217</v>
      </c>
      <c r="AD327" s="9" t="s">
        <v>73</v>
      </c>
      <c r="AE327" s="9" t="s">
        <v>74</v>
      </c>
      <c r="AF327" s="10" t="s">
        <v>75</v>
      </c>
      <c r="AG327" s="9" t="s">
        <v>76</v>
      </c>
      <c r="AH327" s="13">
        <v>43614</v>
      </c>
      <c r="AI327" s="9" t="s">
        <v>2218</v>
      </c>
      <c r="AJ327" s="12">
        <v>239000</v>
      </c>
      <c r="AK327" s="9" t="s">
        <v>78</v>
      </c>
      <c r="AL327" s="14" t="s">
        <v>79</v>
      </c>
      <c r="AM327" s="9" t="s">
        <v>80</v>
      </c>
      <c r="AN327" s="9" t="s">
        <v>81</v>
      </c>
      <c r="AO327" s="9">
        <v>0</v>
      </c>
      <c r="AP327" s="9">
        <v>1</v>
      </c>
      <c r="AQ327" s="9">
        <v>1</v>
      </c>
      <c r="AR327" s="9">
        <v>1923</v>
      </c>
      <c r="AS327" s="10" t="s">
        <v>154</v>
      </c>
      <c r="AT327" s="9">
        <v>1</v>
      </c>
      <c r="AU327" s="9">
        <v>0</v>
      </c>
      <c r="AV327" s="9">
        <v>6</v>
      </c>
      <c r="AW327" s="12">
        <v>3786</v>
      </c>
      <c r="AX327" s="12">
        <v>1899</v>
      </c>
      <c r="AY327" s="9" t="s">
        <v>83</v>
      </c>
      <c r="AZ327" s="9" t="s">
        <v>84</v>
      </c>
      <c r="BA327" s="10" t="s">
        <v>155</v>
      </c>
      <c r="BB327" s="9" t="s">
        <v>156</v>
      </c>
      <c r="BD327" s="10" t="s">
        <v>65</v>
      </c>
      <c r="BJ327" s="13">
        <v>43614</v>
      </c>
    </row>
    <row r="328" spans="1:62" ht="10.8" customHeight="1" x14ac:dyDescent="0.25">
      <c r="A328" s="9">
        <v>34</v>
      </c>
      <c r="B328" s="9" t="s">
        <v>2213</v>
      </c>
      <c r="D328" s="10" t="s">
        <v>344</v>
      </c>
      <c r="E328" s="10" t="s">
        <v>1894</v>
      </c>
      <c r="H328" s="4" t="str">
        <f>TRIM(D328)&amp;"-"&amp;TRIM(E328)&amp;IF(TRIM(F328)&lt;&gt;"","-"&amp;TRIM(F328),"")&amp;IF(TRIM(G328)&lt;&gt;"","-"&amp;TRIM(G328),"")</f>
        <v>054-123</v>
      </c>
      <c r="I328" s="9" t="s">
        <v>2219</v>
      </c>
      <c r="J328" s="9">
        <v>4158</v>
      </c>
      <c r="K328" s="11">
        <v>0.33999082000000003</v>
      </c>
      <c r="L328" s="9">
        <v>1</v>
      </c>
      <c r="M328" s="9">
        <v>1</v>
      </c>
      <c r="N328" s="10" t="s">
        <v>2013</v>
      </c>
      <c r="O328" s="9" t="s">
        <v>2014</v>
      </c>
      <c r="Q328" s="10" t="s">
        <v>295</v>
      </c>
      <c r="S328" s="9">
        <v>1</v>
      </c>
      <c r="T328" s="9">
        <v>2019</v>
      </c>
      <c r="U328" s="12">
        <v>154600</v>
      </c>
      <c r="V328" s="12">
        <v>208100</v>
      </c>
      <c r="W328" s="12">
        <v>362700</v>
      </c>
      <c r="X328" s="12">
        <v>0</v>
      </c>
      <c r="Y328" s="9">
        <v>2</v>
      </c>
      <c r="Z328" s="9" t="s">
        <v>2220</v>
      </c>
      <c r="AB328" s="9" t="s">
        <v>2221</v>
      </c>
      <c r="AD328" s="9" t="s">
        <v>2222</v>
      </c>
      <c r="AE328" s="9" t="s">
        <v>74</v>
      </c>
      <c r="AF328" s="10" t="s">
        <v>2223</v>
      </c>
      <c r="AG328" s="9" t="s">
        <v>76</v>
      </c>
      <c r="AH328" s="13">
        <v>43770</v>
      </c>
      <c r="AI328" s="9" t="s">
        <v>2224</v>
      </c>
      <c r="AJ328" s="12">
        <v>324000</v>
      </c>
      <c r="AK328" s="9" t="s">
        <v>78</v>
      </c>
      <c r="AL328" s="14" t="s">
        <v>79</v>
      </c>
      <c r="AM328" s="9" t="s">
        <v>80</v>
      </c>
      <c r="AN328" s="9" t="s">
        <v>470</v>
      </c>
      <c r="AO328" s="9">
        <v>0</v>
      </c>
      <c r="AP328" s="9">
        <v>2</v>
      </c>
      <c r="AQ328" s="9">
        <v>1</v>
      </c>
      <c r="AR328" s="9">
        <v>1900</v>
      </c>
      <c r="AS328" s="10" t="s">
        <v>144</v>
      </c>
      <c r="AT328" s="9">
        <v>0</v>
      </c>
      <c r="AW328" s="12">
        <v>3646</v>
      </c>
      <c r="AX328" s="12">
        <v>2412</v>
      </c>
      <c r="AY328" s="9" t="s">
        <v>83</v>
      </c>
      <c r="AZ328" s="9" t="s">
        <v>109</v>
      </c>
      <c r="BA328" s="10" t="s">
        <v>1469</v>
      </c>
      <c r="BB328" s="9" t="s">
        <v>1470</v>
      </c>
      <c r="BD328" s="10" t="s">
        <v>2013</v>
      </c>
      <c r="BJ328" s="13">
        <v>43773</v>
      </c>
    </row>
    <row r="329" spans="1:62" ht="10.8" customHeight="1" x14ac:dyDescent="0.25">
      <c r="A329" s="9">
        <v>94</v>
      </c>
      <c r="B329" s="9" t="s">
        <v>2213</v>
      </c>
      <c r="D329" s="10" t="s">
        <v>230</v>
      </c>
      <c r="E329" s="10" t="s">
        <v>1166</v>
      </c>
      <c r="H329" s="4" t="str">
        <f>TRIM(D329)&amp;"-"&amp;TRIM(E329)&amp;IF(TRIM(F329)&lt;&gt;"","-"&amp;TRIM(F329),"")&amp;IF(TRIM(G329)&lt;&gt;"","-"&amp;TRIM(G329),"")</f>
        <v>062-026</v>
      </c>
      <c r="I329" s="9" t="s">
        <v>2225</v>
      </c>
      <c r="J329" s="9">
        <v>2271</v>
      </c>
      <c r="K329" s="11">
        <v>0.86000918000000004</v>
      </c>
      <c r="L329" s="9">
        <v>1</v>
      </c>
      <c r="M329" s="9">
        <v>1</v>
      </c>
      <c r="N329" s="10" t="s">
        <v>1572</v>
      </c>
      <c r="O329" s="9" t="s">
        <v>1573</v>
      </c>
      <c r="P329" s="10" t="s">
        <v>287</v>
      </c>
      <c r="Q329" s="10" t="s">
        <v>69</v>
      </c>
      <c r="R329" s="10" t="s">
        <v>276</v>
      </c>
      <c r="S329" s="9">
        <v>1</v>
      </c>
      <c r="T329" s="9">
        <v>2019</v>
      </c>
      <c r="U329" s="12">
        <v>113500</v>
      </c>
      <c r="V329" s="12">
        <v>83100</v>
      </c>
      <c r="W329" s="12">
        <v>196600</v>
      </c>
      <c r="X329" s="12">
        <v>0</v>
      </c>
      <c r="Y329" s="9">
        <v>1</v>
      </c>
      <c r="Z329" s="9" t="s">
        <v>2226</v>
      </c>
      <c r="AB329" s="9" t="s">
        <v>2227</v>
      </c>
      <c r="AD329" s="9" t="s">
        <v>437</v>
      </c>
      <c r="AE329" s="9" t="s">
        <v>74</v>
      </c>
      <c r="AF329" s="10" t="s">
        <v>200</v>
      </c>
      <c r="AG329" s="9" t="s">
        <v>76</v>
      </c>
      <c r="AH329" s="13">
        <v>43735</v>
      </c>
      <c r="AI329" s="9" t="s">
        <v>2228</v>
      </c>
      <c r="AJ329" s="12">
        <v>129000</v>
      </c>
      <c r="AK329" s="9" t="s">
        <v>78</v>
      </c>
      <c r="AL329" s="14" t="s">
        <v>79</v>
      </c>
      <c r="AM329" s="9" t="s">
        <v>80</v>
      </c>
      <c r="AN329" s="9" t="s">
        <v>81</v>
      </c>
      <c r="AO329" s="9">
        <v>0</v>
      </c>
      <c r="AP329" s="9">
        <v>1.5</v>
      </c>
      <c r="AQ329" s="9">
        <v>1</v>
      </c>
      <c r="AR329" s="9">
        <v>1940</v>
      </c>
      <c r="AS329" s="10" t="s">
        <v>154</v>
      </c>
      <c r="AT329" s="9">
        <v>1</v>
      </c>
      <c r="AU329" s="9">
        <v>0</v>
      </c>
      <c r="AV329" s="9">
        <v>5</v>
      </c>
      <c r="AW329" s="12">
        <v>1728</v>
      </c>
      <c r="AX329" s="12">
        <v>834</v>
      </c>
      <c r="AY329" s="9" t="s">
        <v>83</v>
      </c>
      <c r="AZ329" s="9" t="s">
        <v>84</v>
      </c>
      <c r="BA329" s="10" t="s">
        <v>187</v>
      </c>
      <c r="BB329" s="9" t="s">
        <v>188</v>
      </c>
      <c r="BD329" s="10" t="s">
        <v>1572</v>
      </c>
      <c r="BJ329" s="13">
        <v>43739</v>
      </c>
    </row>
    <row r="330" spans="1:62" ht="10.8" customHeight="1" x14ac:dyDescent="0.25">
      <c r="A330" s="9">
        <v>118</v>
      </c>
      <c r="B330" s="9" t="s">
        <v>2213</v>
      </c>
      <c r="D330" s="10" t="s">
        <v>230</v>
      </c>
      <c r="E330" s="10" t="s">
        <v>658</v>
      </c>
      <c r="H330" s="4" t="str">
        <f>TRIM(D330)&amp;"-"&amp;TRIM(E330)&amp;IF(TRIM(F330)&lt;&gt;"","-"&amp;TRIM(F330),"")&amp;IF(TRIM(G330)&lt;&gt;"","-"&amp;TRIM(G330),"")</f>
        <v>062-043</v>
      </c>
      <c r="I330" s="9" t="s">
        <v>2229</v>
      </c>
      <c r="J330" s="9">
        <v>2840</v>
      </c>
      <c r="K330" s="11">
        <v>4</v>
      </c>
      <c r="L330" s="9">
        <v>1</v>
      </c>
      <c r="M330" s="9">
        <v>1</v>
      </c>
      <c r="N330" s="10" t="s">
        <v>1886</v>
      </c>
      <c r="O330" s="9" t="s">
        <v>1887</v>
      </c>
      <c r="Q330" s="10" t="s">
        <v>569</v>
      </c>
      <c r="S330" s="9">
        <v>1</v>
      </c>
      <c r="T330" s="9">
        <v>2019</v>
      </c>
      <c r="U330" s="12">
        <v>103500</v>
      </c>
      <c r="V330" s="12">
        <v>316700</v>
      </c>
      <c r="W330" s="12">
        <v>420200</v>
      </c>
      <c r="X330" s="12">
        <v>0</v>
      </c>
      <c r="Y330" s="9">
        <v>1</v>
      </c>
      <c r="Z330" s="9" t="s">
        <v>2230</v>
      </c>
      <c r="AB330" s="9" t="s">
        <v>2231</v>
      </c>
      <c r="AC330" s="9" t="s">
        <v>2232</v>
      </c>
      <c r="AD330" s="9" t="s">
        <v>2189</v>
      </c>
      <c r="AE330" s="9" t="s">
        <v>74</v>
      </c>
      <c r="AF330" s="10" t="s">
        <v>2190</v>
      </c>
      <c r="AG330" s="9" t="s">
        <v>76</v>
      </c>
      <c r="AH330" s="13">
        <v>43643</v>
      </c>
      <c r="AI330" s="9" t="s">
        <v>2233</v>
      </c>
      <c r="AJ330" s="12">
        <v>300000</v>
      </c>
      <c r="AK330" s="9" t="s">
        <v>78</v>
      </c>
      <c r="AL330" s="14" t="s">
        <v>79</v>
      </c>
      <c r="AM330" s="9" t="s">
        <v>80</v>
      </c>
      <c r="AN330" s="9" t="s">
        <v>470</v>
      </c>
      <c r="AO330" s="9">
        <v>0</v>
      </c>
      <c r="AP330" s="9">
        <v>1</v>
      </c>
      <c r="AQ330" s="9">
        <v>1</v>
      </c>
      <c r="AR330" s="9">
        <v>1955</v>
      </c>
      <c r="AS330" s="10" t="s">
        <v>144</v>
      </c>
      <c r="AT330" s="9">
        <v>0</v>
      </c>
      <c r="AW330" s="12">
        <v>1366</v>
      </c>
      <c r="AX330" s="12">
        <v>1346</v>
      </c>
      <c r="AY330" s="9" t="s">
        <v>108</v>
      </c>
      <c r="AZ330" s="9" t="s">
        <v>109</v>
      </c>
      <c r="BA330" s="10" t="s">
        <v>2234</v>
      </c>
      <c r="BB330" s="9" t="s">
        <v>2235</v>
      </c>
      <c r="BD330" s="10" t="s">
        <v>1886</v>
      </c>
      <c r="BJ330" s="13">
        <v>43647</v>
      </c>
    </row>
    <row r="331" spans="1:62" ht="10.8" customHeight="1" x14ac:dyDescent="0.25">
      <c r="A331" s="9">
        <v>19</v>
      </c>
      <c r="B331" s="9" t="s">
        <v>2236</v>
      </c>
      <c r="D331" s="10" t="s">
        <v>157</v>
      </c>
      <c r="E331" s="10" t="s">
        <v>366</v>
      </c>
      <c r="H331" s="4" t="str">
        <f>TRIM(D331)&amp;"-"&amp;TRIM(E331)&amp;IF(TRIM(F331)&lt;&gt;"","-"&amp;TRIM(F331),"")&amp;IF(TRIM(G331)&lt;&gt;"","-"&amp;TRIM(G331),"")</f>
        <v>029-019</v>
      </c>
      <c r="I331" s="9" t="s">
        <v>2237</v>
      </c>
      <c r="J331" s="9">
        <v>6390</v>
      </c>
      <c r="K331" s="11">
        <v>1.01000918</v>
      </c>
      <c r="L331" s="9">
        <v>1</v>
      </c>
      <c r="M331" s="9">
        <v>1</v>
      </c>
      <c r="N331" s="10" t="s">
        <v>65</v>
      </c>
      <c r="O331" s="9" t="s">
        <v>66</v>
      </c>
      <c r="P331" s="10" t="s">
        <v>125</v>
      </c>
      <c r="Q331" s="10" t="s">
        <v>69</v>
      </c>
      <c r="S331" s="9">
        <v>1</v>
      </c>
      <c r="T331" s="9">
        <v>2019</v>
      </c>
      <c r="U331" s="12">
        <v>323100</v>
      </c>
      <c r="V331" s="12">
        <v>54800</v>
      </c>
      <c r="W331" s="12">
        <v>377900</v>
      </c>
      <c r="X331" s="12">
        <v>20000</v>
      </c>
      <c r="Y331" s="9">
        <v>1</v>
      </c>
      <c r="Z331" s="9" t="s">
        <v>2238</v>
      </c>
      <c r="AA331" s="9" t="s">
        <v>2239</v>
      </c>
      <c r="AB331" s="9" t="s">
        <v>2240</v>
      </c>
      <c r="AD331" s="9" t="s">
        <v>199</v>
      </c>
      <c r="AE331" s="9" t="s">
        <v>74</v>
      </c>
      <c r="AF331" s="10" t="s">
        <v>200</v>
      </c>
      <c r="AG331" s="9" t="s">
        <v>76</v>
      </c>
      <c r="AH331" s="13">
        <v>43770</v>
      </c>
      <c r="AI331" s="9" t="s">
        <v>2241</v>
      </c>
      <c r="AJ331" s="12">
        <v>379900</v>
      </c>
      <c r="AK331" s="9" t="s">
        <v>78</v>
      </c>
      <c r="AL331" s="14" t="s">
        <v>79</v>
      </c>
      <c r="AM331" s="9" t="s">
        <v>80</v>
      </c>
      <c r="AN331" s="9" t="s">
        <v>81</v>
      </c>
      <c r="AO331" s="9">
        <v>0</v>
      </c>
      <c r="AP331" s="9">
        <v>2</v>
      </c>
      <c r="AQ331" s="9">
        <v>1</v>
      </c>
      <c r="AR331" s="9">
        <v>2005</v>
      </c>
      <c r="AS331" s="10" t="s">
        <v>82</v>
      </c>
      <c r="AT331" s="9">
        <v>2</v>
      </c>
      <c r="AU331" s="9">
        <v>1</v>
      </c>
      <c r="AV331" s="9">
        <v>8</v>
      </c>
      <c r="AW331" s="12">
        <v>4344</v>
      </c>
      <c r="AX331" s="12">
        <v>2296</v>
      </c>
      <c r="AY331" s="9" t="s">
        <v>108</v>
      </c>
      <c r="AZ331" s="9" t="s">
        <v>109</v>
      </c>
      <c r="BA331" s="10" t="s">
        <v>82</v>
      </c>
      <c r="BB331" s="9" t="s">
        <v>133</v>
      </c>
      <c r="BD331" s="10" t="s">
        <v>65</v>
      </c>
      <c r="BJ331" s="13">
        <v>43773</v>
      </c>
    </row>
  </sheetData>
  <pageMargins left="0.75" right="0.1" top="0.75" bottom="0.75" header="0.3" footer="0.3"/>
  <pageSetup paperSize="3" pageOrder="overThenDown" orientation="landscape" r:id="rId1"/>
  <headerFooter>
    <oddHeader>&amp;LQualified Sales&amp;CApril 1, 2019
March 31, 2020&amp;RTown of Kennebunk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 05.26.2020</vt:lpstr>
      <vt:lpstr>'updated 05.26.2020'!Print_Titles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cdoucette</dc:creator>
  <cp:lastModifiedBy>cdoucette</cp:lastModifiedBy>
  <cp:lastPrinted>2020-05-26T20:19:35Z</cp:lastPrinted>
  <dcterms:created xsi:type="dcterms:W3CDTF">2020-05-26T20:12:24Z</dcterms:created>
  <dcterms:modified xsi:type="dcterms:W3CDTF">2020-05-26T20:20:03Z</dcterms:modified>
</cp:coreProperties>
</file>