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b\Sales\2024-2025\"/>
    </mc:Choice>
  </mc:AlternateContent>
  <bookViews>
    <workbookView xWindow="0" yWindow="0" windowWidth="21705" windowHeight="4350"/>
  </bookViews>
  <sheets>
    <sheet name="qualified sales 02.28.2025" sheetId="1" r:id="rId1"/>
  </sheets>
  <definedNames>
    <definedName name="_xlnm.Print_Area" localSheetId="0">'qualified sales 02.28.2025'!$A$1:$BJ$222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3" i="1"/>
  <c r="H176" i="1"/>
  <c r="H211" i="1"/>
  <c r="H35" i="1"/>
  <c r="H21" i="1"/>
  <c r="H65" i="1"/>
  <c r="H12" i="1"/>
  <c r="H139" i="1"/>
  <c r="H120" i="1"/>
  <c r="H177" i="1"/>
  <c r="H190" i="1"/>
  <c r="H167" i="1"/>
  <c r="H142" i="1"/>
  <c r="H140" i="1"/>
  <c r="H86" i="1"/>
  <c r="H128" i="1"/>
  <c r="H179" i="1"/>
  <c r="H199" i="1"/>
  <c r="H90" i="1"/>
  <c r="H148" i="1"/>
  <c r="H25" i="1"/>
  <c r="H171" i="1"/>
  <c r="H189" i="1"/>
  <c r="H52" i="1"/>
  <c r="H103" i="1"/>
  <c r="H159" i="1"/>
  <c r="H157" i="1"/>
  <c r="H20" i="1"/>
  <c r="H64" i="1"/>
  <c r="H31" i="1"/>
  <c r="H165" i="1"/>
  <c r="H174" i="1"/>
  <c r="H144" i="1"/>
  <c r="H111" i="1"/>
  <c r="H122" i="1"/>
  <c r="H114" i="1"/>
  <c r="H104" i="1"/>
  <c r="H125" i="1"/>
  <c r="H166" i="1"/>
  <c r="H44" i="1"/>
  <c r="H14" i="1"/>
  <c r="H50" i="1"/>
  <c r="H143" i="1"/>
  <c r="H209" i="1"/>
  <c r="H37" i="1"/>
  <c r="H22" i="1"/>
  <c r="H56" i="1"/>
  <c r="H26" i="1"/>
  <c r="H213" i="1"/>
  <c r="H23" i="1"/>
  <c r="H180" i="1"/>
  <c r="H60" i="1"/>
  <c r="H182" i="1"/>
  <c r="H147" i="1"/>
  <c r="H195" i="1"/>
  <c r="H202" i="1"/>
  <c r="H32" i="1"/>
  <c r="H185" i="1"/>
  <c r="H11" i="1"/>
  <c r="H124" i="1"/>
  <c r="H99" i="1"/>
  <c r="H84" i="1"/>
  <c r="H201" i="1"/>
  <c r="H66" i="1"/>
  <c r="H208" i="1"/>
  <c r="H132" i="1"/>
  <c r="H17" i="1"/>
  <c r="H62" i="1"/>
  <c r="H210" i="1"/>
  <c r="H69" i="1"/>
  <c r="H34" i="1"/>
  <c r="H94" i="1"/>
  <c r="H105" i="1"/>
  <c r="H53" i="1"/>
  <c r="H173" i="1"/>
  <c r="H162" i="1"/>
  <c r="H194" i="1"/>
  <c r="H113" i="1"/>
  <c r="H108" i="1"/>
  <c r="H10" i="1"/>
  <c r="H192" i="1"/>
  <c r="H88" i="1"/>
  <c r="H98" i="1"/>
  <c r="H175" i="1"/>
  <c r="H57" i="1"/>
  <c r="H40" i="1"/>
  <c r="H106" i="1"/>
  <c r="H19" i="1"/>
  <c r="H61" i="1"/>
  <c r="H45" i="1"/>
  <c r="H83" i="1"/>
  <c r="H206" i="1"/>
  <c r="H3" i="1"/>
  <c r="H133" i="1"/>
  <c r="H129" i="1"/>
  <c r="H169" i="1"/>
  <c r="H110" i="1"/>
  <c r="H29" i="1"/>
  <c r="H163" i="1"/>
  <c r="H15" i="1"/>
  <c r="H16" i="1"/>
  <c r="H119" i="1"/>
  <c r="H101" i="1"/>
  <c r="H54" i="1"/>
  <c r="H212" i="1"/>
  <c r="H152" i="1"/>
  <c r="H131" i="1"/>
  <c r="H220" i="1"/>
  <c r="H58" i="1"/>
  <c r="H51" i="1"/>
  <c r="H59" i="1"/>
  <c r="H156" i="1"/>
  <c r="H193" i="1"/>
  <c r="H107" i="1"/>
  <c r="H82" i="1"/>
  <c r="H188" i="1"/>
  <c r="H198" i="1"/>
  <c r="H200" i="1"/>
  <c r="H146" i="1"/>
  <c r="H43" i="1"/>
  <c r="H80" i="1"/>
  <c r="H96" i="1"/>
  <c r="H97" i="1"/>
  <c r="H150" i="1"/>
  <c r="H39" i="1"/>
  <c r="H112" i="1"/>
  <c r="H71" i="1"/>
  <c r="H216" i="1"/>
  <c r="H5" i="1"/>
  <c r="H155" i="1"/>
  <c r="H117" i="1"/>
  <c r="H121" i="1"/>
  <c r="H92" i="1"/>
  <c r="H48" i="1"/>
  <c r="H68" i="1"/>
  <c r="H123" i="1"/>
  <c r="H161" i="1"/>
  <c r="H41" i="1"/>
  <c r="H24" i="1"/>
  <c r="H130" i="1"/>
  <c r="H30" i="1"/>
  <c r="H74" i="1"/>
  <c r="H186" i="1"/>
  <c r="H170" i="1"/>
  <c r="H28" i="1"/>
  <c r="H187" i="1"/>
  <c r="H42" i="1"/>
  <c r="H153" i="1"/>
  <c r="H205" i="1"/>
  <c r="H214" i="1"/>
  <c r="H13" i="1"/>
  <c r="H6" i="1"/>
  <c r="H218" i="1"/>
  <c r="H2" i="1"/>
  <c r="H93" i="1"/>
  <c r="H141" i="1"/>
  <c r="H76" i="1"/>
  <c r="H116" i="1"/>
  <c r="H18" i="1"/>
  <c r="H183" i="1"/>
  <c r="H55" i="1"/>
  <c r="H72" i="1"/>
  <c r="H49" i="1"/>
  <c r="H33" i="1"/>
  <c r="H81" i="1"/>
  <c r="H27" i="1"/>
  <c r="H70" i="1"/>
  <c r="H172" i="1"/>
  <c r="H137" i="1"/>
  <c r="H38" i="1"/>
  <c r="H136" i="1"/>
  <c r="H77" i="1"/>
  <c r="H109" i="1"/>
  <c r="H118" i="1"/>
  <c r="H67" i="1"/>
  <c r="H78" i="1"/>
  <c r="H95" i="1"/>
  <c r="H91" i="1"/>
  <c r="H149" i="1"/>
  <c r="H154" i="1"/>
  <c r="H36" i="1"/>
  <c r="H191" i="1"/>
  <c r="H203" i="1"/>
  <c r="H196" i="1"/>
  <c r="H75" i="1"/>
  <c r="H102" i="1"/>
  <c r="H46" i="1"/>
  <c r="H135" i="1"/>
  <c r="H47" i="1"/>
  <c r="H138" i="1"/>
  <c r="H217" i="1"/>
  <c r="H87" i="1"/>
  <c r="H85" i="1"/>
  <c r="H221" i="1"/>
  <c r="H160" i="1"/>
  <c r="H9" i="1"/>
  <c r="H181" i="1"/>
  <c r="H184" i="1"/>
  <c r="H207" i="1"/>
  <c r="H127" i="1"/>
  <c r="H115" i="1"/>
  <c r="H100" i="1"/>
  <c r="H145" i="1"/>
  <c r="H204" i="1"/>
  <c r="H222" i="1"/>
  <c r="H168" i="1"/>
  <c r="H164" i="1"/>
  <c r="H4" i="1"/>
  <c r="H89" i="1"/>
  <c r="H8" i="1"/>
  <c r="H73" i="1"/>
  <c r="H178" i="1"/>
  <c r="H197" i="1"/>
  <c r="H219" i="1"/>
  <c r="H158" i="1"/>
  <c r="H151" i="1"/>
  <c r="H134" i="1"/>
  <c r="H126" i="1"/>
  <c r="H79" i="1"/>
  <c r="H215" i="1"/>
</calcChain>
</file>

<file path=xl/sharedStrings.xml><?xml version="1.0" encoding="utf-8"?>
<sst xmlns="http://schemas.openxmlformats.org/spreadsheetml/2006/main" count="7467" uniqueCount="2279">
  <si>
    <t>REM_PRCL_LOCN_NUM</t>
  </si>
  <si>
    <t>REM_PRCL_LOCN_STREET</t>
  </si>
  <si>
    <t>REM_PRCL_LOCN</t>
  </si>
  <si>
    <t>REM_MBLU_MAP</t>
  </si>
  <si>
    <t>REM_MBLU_LOT</t>
  </si>
  <si>
    <t>REM_MBLU_UNIT</t>
  </si>
  <si>
    <t>REM_MBLU_UNIT_CUT</t>
  </si>
  <si>
    <t>Map-Lot-Unit-Unit Cut</t>
  </si>
  <si>
    <t>REM_ACCT_NUM</t>
  </si>
  <si>
    <t>PRC_TTL_LND_AREA_ACRES</t>
  </si>
  <si>
    <t>REM_LEGAL_AREA</t>
  </si>
  <si>
    <t>LND_LINE_NUM</t>
  </si>
  <si>
    <t>LND_BLDG_NUM</t>
  </si>
  <si>
    <t>LND_USE_CODE</t>
  </si>
  <si>
    <t>LND_USE_DESC</t>
  </si>
  <si>
    <t>LND_NBHD</t>
  </si>
  <si>
    <t>LND_SITE_IDX</t>
  </si>
  <si>
    <t>LND_DSTRCT</t>
  </si>
  <si>
    <t>LND_IS_PRIMARY_LINE</t>
  </si>
  <si>
    <t>AHD_PID</t>
  </si>
  <si>
    <t>AHD_FISCAL_YR</t>
  </si>
  <si>
    <t>AHD_SAVE_NUM</t>
  </si>
  <si>
    <t>AHD_TTL_ASSESS_LND</t>
  </si>
  <si>
    <t>AHD_TTL_ASSESS_IMPROVEMENTS</t>
  </si>
  <si>
    <t>AHD_TTL_ASSESS</t>
  </si>
  <si>
    <t>AHD_TTL_EXEMPT</t>
  </si>
  <si>
    <t>REM_OWN_NAME</t>
  </si>
  <si>
    <t>ROW_PID</t>
  </si>
  <si>
    <t>OWN_NAME1</t>
  </si>
  <si>
    <t>OWN_NAME2</t>
  </si>
  <si>
    <t>MAD_CO_LINE</t>
  </si>
  <si>
    <t>MAD_MAIL_ADDR1</t>
  </si>
  <si>
    <t>MAD_MAIL_CITY</t>
  </si>
  <si>
    <t>MAD_MAIL_STATE</t>
  </si>
  <si>
    <t>MAD_MAIL_ZIP</t>
  </si>
  <si>
    <t>MAD_MAIL_COUNTRY</t>
  </si>
  <si>
    <t>SLH_DEED_DATE</t>
  </si>
  <si>
    <t>SLH_SALE_DATE</t>
  </si>
  <si>
    <t>SLH_RECORD_DATE</t>
  </si>
  <si>
    <t>SLH_BOOK</t>
  </si>
  <si>
    <t>SLH_PAGE</t>
  </si>
  <si>
    <t>SLH_PRICE</t>
  </si>
  <si>
    <t>SLH_INSTRUMENT</t>
  </si>
  <si>
    <t>SLH_QUALIFIED</t>
  </si>
  <si>
    <t>SLH_IMPROVED</t>
  </si>
  <si>
    <t>SLH_FUTURE</t>
  </si>
  <si>
    <t>CNS_AYB</t>
  </si>
  <si>
    <t>LND_CLASS</t>
  </si>
  <si>
    <t>PRC_PCT_OWNRSHP</t>
  </si>
  <si>
    <t>PRC_PID</t>
  </si>
  <si>
    <t>PRC_GROSS_AREA</t>
  </si>
  <si>
    <t>PRC_LIVING_GBA</t>
  </si>
  <si>
    <t>REM_PID</t>
  </si>
  <si>
    <t>REM_GIS_ID</t>
  </si>
  <si>
    <t>REM_BLDG_NAME</t>
  </si>
  <si>
    <t>REM_CMPLX_NAME</t>
  </si>
  <si>
    <t>PRC_PRIMARY_OCC</t>
  </si>
  <si>
    <t>PRC_ASSNG_DIST</t>
  </si>
  <si>
    <t>PRC_OWNER_OCC</t>
  </si>
  <si>
    <t>CNS_STYLE</t>
  </si>
  <si>
    <t>CNS_STYLE_DESC</t>
  </si>
  <si>
    <t>WOODHAVEN DRIVE</t>
  </si>
  <si>
    <t xml:space="preserve">23 WOODHAVEN DRIVE </t>
  </si>
  <si>
    <t xml:space="preserve">    042</t>
  </si>
  <si>
    <t xml:space="preserve">    008</t>
  </si>
  <si>
    <t xml:space="preserve">       </t>
  </si>
  <si>
    <t xml:space="preserve"> </t>
  </si>
  <si>
    <t>042-008</t>
  </si>
  <si>
    <t>835</t>
  </si>
  <si>
    <t>1010</t>
  </si>
  <si>
    <t>SINGLE FAM  MDL-01</t>
  </si>
  <si>
    <t>006</t>
  </si>
  <si>
    <t>7</t>
  </si>
  <si>
    <t>2</t>
  </si>
  <si>
    <t>REYNOLDS, BLIGH &amp;</t>
  </si>
  <si>
    <t>RYCHLIK, RAFAL</t>
  </si>
  <si>
    <t>23 WOODHAVEN DRIVE</t>
  </si>
  <si>
    <t>KENNEBUNK</t>
  </si>
  <si>
    <t>ME</t>
  </si>
  <si>
    <t>04043</t>
  </si>
  <si>
    <t>USA</t>
  </si>
  <si>
    <t>19412</t>
  </si>
  <si>
    <t>0014</t>
  </si>
  <si>
    <t>WD</t>
  </si>
  <si>
    <t>Q</t>
  </si>
  <si>
    <t>I</t>
  </si>
  <si>
    <t>R</t>
  </si>
  <si>
    <t>LONGVIEW TERRACE</t>
  </si>
  <si>
    <t>0</t>
  </si>
  <si>
    <t>04</t>
  </si>
  <si>
    <t>Cape Cod</t>
  </si>
  <si>
    <t>FIELDCREST DRIVE</t>
  </si>
  <si>
    <t xml:space="preserve">2 FIELDCREST DRIVE </t>
  </si>
  <si>
    <t xml:space="preserve">    043</t>
  </si>
  <si>
    <t xml:space="preserve">    081</t>
  </si>
  <si>
    <t>043-081</t>
  </si>
  <si>
    <t>1897</t>
  </si>
  <si>
    <t>4</t>
  </si>
  <si>
    <t>STEVA, JACOB L</t>
  </si>
  <si>
    <t>2 FIELDCREST DRIVE</t>
  </si>
  <si>
    <t>19414</t>
  </si>
  <si>
    <t>0190</t>
  </si>
  <si>
    <t>FIELDCREST</t>
  </si>
  <si>
    <t>01</t>
  </si>
  <si>
    <t>Ranch</t>
  </si>
  <si>
    <t>MAPLE AVENUE</t>
  </si>
  <si>
    <t>33 MAPLE AVENUE</t>
  </si>
  <si>
    <t xml:space="preserve">    018</t>
  </si>
  <si>
    <t xml:space="preserve">    065</t>
  </si>
  <si>
    <t>018-065</t>
  </si>
  <si>
    <t>4063</t>
  </si>
  <si>
    <t>005</t>
  </si>
  <si>
    <t>5</t>
  </si>
  <si>
    <t>1</t>
  </si>
  <si>
    <t>JOHNSON, EDWARD</t>
  </si>
  <si>
    <t>NATALE, MARY ELLEN</t>
  </si>
  <si>
    <t/>
  </si>
  <si>
    <t>19416</t>
  </si>
  <si>
    <t>0244</t>
  </si>
  <si>
    <t>MILLSTONE LANE</t>
  </si>
  <si>
    <t xml:space="preserve">4 MILLSTONE LANE </t>
  </si>
  <si>
    <t xml:space="preserve">    030</t>
  </si>
  <si>
    <t xml:space="preserve">    184</t>
  </si>
  <si>
    <t>030-184</t>
  </si>
  <si>
    <t>7908</t>
  </si>
  <si>
    <t>1300</t>
  </si>
  <si>
    <t>RES ACLNDV  MDL-00</t>
  </si>
  <si>
    <t>9</t>
  </si>
  <si>
    <t>CROAGH LLC</t>
  </si>
  <si>
    <t>28 MERRIMAC PLACE</t>
  </si>
  <si>
    <t>CAPE ELIZABETH</t>
  </si>
  <si>
    <t>04107</t>
  </si>
  <si>
    <t>19415</t>
  </si>
  <si>
    <t>0805</t>
  </si>
  <si>
    <t>V</t>
  </si>
  <si>
    <t>MILLSTONE FARM</t>
  </si>
  <si>
    <t>99</t>
  </si>
  <si>
    <t>Vacant Land</t>
  </si>
  <si>
    <t>PORT ROAD</t>
  </si>
  <si>
    <t xml:space="preserve">142 PORT ROAD </t>
  </si>
  <si>
    <t xml:space="preserve">    089</t>
  </si>
  <si>
    <t xml:space="preserve">    027</t>
  </si>
  <si>
    <t>089-027</t>
  </si>
  <si>
    <t>1240</t>
  </si>
  <si>
    <t>008</t>
  </si>
  <si>
    <t>MERLIN, SAMUEL AARON</t>
  </si>
  <si>
    <t>GELDWERT, EMILY</t>
  </si>
  <si>
    <t>50 G STREET</t>
  </si>
  <si>
    <t>BOSTON</t>
  </si>
  <si>
    <t>MA</t>
  </si>
  <si>
    <t>02127</t>
  </si>
  <si>
    <t>19417</t>
  </si>
  <si>
    <t>63</t>
  </si>
  <si>
    <t>Antique</t>
  </si>
  <si>
    <t>RAILROAD AVENUE</t>
  </si>
  <si>
    <t xml:space="preserve">10 RAILROAD AVENUE </t>
  </si>
  <si>
    <t xml:space="preserve">    095</t>
  </si>
  <si>
    <t xml:space="preserve">    051</t>
  </si>
  <si>
    <t>095-051</t>
  </si>
  <si>
    <t>5625</t>
  </si>
  <si>
    <t>C</t>
  </si>
  <si>
    <t>TILTON, NATHANIEL J</t>
  </si>
  <si>
    <t>PARTISANO, ANGELA M</t>
  </si>
  <si>
    <t>6 TWOMEY DRIVE</t>
  </si>
  <si>
    <t>NEWBURYPORT</t>
  </si>
  <si>
    <t>01950</t>
  </si>
  <si>
    <t>0343</t>
  </si>
  <si>
    <t>0001</t>
  </si>
  <si>
    <t>07</t>
  </si>
  <si>
    <t>Modern/Contemp</t>
  </si>
  <si>
    <t>YORK STREET</t>
  </si>
  <si>
    <t xml:space="preserve">41 YORK STREET </t>
  </si>
  <si>
    <t xml:space="preserve">    054</t>
  </si>
  <si>
    <t xml:space="preserve">    101</t>
  </si>
  <si>
    <t>054-101</t>
  </si>
  <si>
    <t>4084</t>
  </si>
  <si>
    <t>41 YORK ST LLC</t>
  </si>
  <si>
    <t>PO BOX 829</t>
  </si>
  <si>
    <t>0252</t>
  </si>
  <si>
    <t>WATER STREET</t>
  </si>
  <si>
    <t>17 WATER STREET #11</t>
  </si>
  <si>
    <t xml:space="preserve">    173</t>
  </si>
  <si>
    <t xml:space="preserve">    011</t>
  </si>
  <si>
    <t>051-173-011</t>
  </si>
  <si>
    <t>4993</t>
  </si>
  <si>
    <t>1020</t>
  </si>
  <si>
    <t>CONDO  MDL-05</t>
  </si>
  <si>
    <t>HEITOV, SAMANTHA ELIZABETH</t>
  </si>
  <si>
    <t>17 WATER STREET, UNIT 11</t>
  </si>
  <si>
    <t>19418</t>
  </si>
  <si>
    <t>0266</t>
  </si>
  <si>
    <t>RIVERSIDE CONDOMINIUMS</t>
  </si>
  <si>
    <t>Riverside</t>
  </si>
  <si>
    <t>55</t>
  </si>
  <si>
    <t>Condo/Twnhse</t>
  </si>
  <si>
    <t>SHOREBREEZES LANE</t>
  </si>
  <si>
    <t xml:space="preserve">12 SHOREBREEZES LANE </t>
  </si>
  <si>
    <t xml:space="preserve">    067</t>
  </si>
  <si>
    <t xml:space="preserve">    032</t>
  </si>
  <si>
    <t xml:space="preserve">    006</t>
  </si>
  <si>
    <t>067-032-006</t>
  </si>
  <si>
    <t>7221</t>
  </si>
  <si>
    <t>HUNT, AMY</t>
  </si>
  <si>
    <t>35 FORSTER ROAD</t>
  </si>
  <si>
    <t>MANCHESTER BY THE SEA</t>
  </si>
  <si>
    <t>01944</t>
  </si>
  <si>
    <t>0655</t>
  </si>
  <si>
    <t>SHORELANDS CONDOMINIUMS</t>
  </si>
  <si>
    <t>Shorelands</t>
  </si>
  <si>
    <t>FAIRFIELD DRIVE</t>
  </si>
  <si>
    <t xml:space="preserve">25 FAIRFIELD DRIVE </t>
  </si>
  <si>
    <t xml:space="preserve">    091</t>
  </si>
  <si>
    <t xml:space="preserve">    015</t>
  </si>
  <si>
    <t>091-015</t>
  </si>
  <si>
    <t>1038</t>
  </si>
  <si>
    <t>D</t>
  </si>
  <si>
    <t>BLUTH, HEIDI</t>
  </si>
  <si>
    <t>32 DUFFORDS LANDING</t>
  </si>
  <si>
    <t>SOUTH GLASTONBURY</t>
  </si>
  <si>
    <t>CT</t>
  </si>
  <si>
    <t>06073</t>
  </si>
  <si>
    <t>19420</t>
  </si>
  <si>
    <t>0763</t>
  </si>
  <si>
    <t>TRD</t>
  </si>
  <si>
    <t>ARUNDEL ESTATES</t>
  </si>
  <si>
    <t>ALFRED ROAD</t>
  </si>
  <si>
    <t xml:space="preserve">154 ALFRED ROAD </t>
  </si>
  <si>
    <t xml:space="preserve">    021</t>
  </si>
  <si>
    <t xml:space="preserve">    062</t>
  </si>
  <si>
    <t>021-062</t>
  </si>
  <si>
    <t>2359</t>
  </si>
  <si>
    <t>MATUKAITIS, CHRISTA A</t>
  </si>
  <si>
    <t>ORAVETZ, GREGORY</t>
  </si>
  <si>
    <t>154 ALFRED ROAD</t>
  </si>
  <si>
    <t>0828</t>
  </si>
  <si>
    <t>06</t>
  </si>
  <si>
    <t>Conventional</t>
  </si>
  <si>
    <t>GENDRON LANE</t>
  </si>
  <si>
    <t>1 GENDRON LANE</t>
  </si>
  <si>
    <t xml:space="preserve">    048</t>
  </si>
  <si>
    <t xml:space="preserve">    013</t>
  </si>
  <si>
    <t>048-013</t>
  </si>
  <si>
    <t>1796</t>
  </si>
  <si>
    <t>BAUER, KATHRYN</t>
  </si>
  <si>
    <t>BAUER, MATTHEW</t>
  </si>
  <si>
    <t>19419</t>
  </si>
  <si>
    <t>0906</t>
  </si>
  <si>
    <t>WESTWOOD HEIGHTS</t>
  </si>
  <si>
    <t>03</t>
  </si>
  <si>
    <t>Colonial</t>
  </si>
  <si>
    <t>ALEWIVE ROAD</t>
  </si>
  <si>
    <t xml:space="preserve">102 ALEWIVE ROAD </t>
  </si>
  <si>
    <t xml:space="preserve">    003</t>
  </si>
  <si>
    <t>027-003</t>
  </si>
  <si>
    <t>1474</t>
  </si>
  <si>
    <t>COOK, NATHAN R</t>
  </si>
  <si>
    <t>AUSTIN, RYAN C</t>
  </si>
  <si>
    <t>102 ALEWIVE ROAD</t>
  </si>
  <si>
    <t>0866</t>
  </si>
  <si>
    <t>SADIE LANE</t>
  </si>
  <si>
    <t>9 SADIE LANE</t>
  </si>
  <si>
    <t xml:space="preserve">    026</t>
  </si>
  <si>
    <t xml:space="preserve">    034</t>
  </si>
  <si>
    <t>026-034</t>
  </si>
  <si>
    <t>7692</t>
  </si>
  <si>
    <t>DONOHUE, JOSEPH A</t>
  </si>
  <si>
    <t>DONOHUE, MARTHA L</t>
  </si>
  <si>
    <t>3 BENNING COURT #315</t>
  </si>
  <si>
    <t>MERRIMACK</t>
  </si>
  <si>
    <t>NH</t>
  </si>
  <si>
    <t>03054</t>
  </si>
  <si>
    <t>19422</t>
  </si>
  <si>
    <t>0605</t>
  </si>
  <si>
    <t>SEA GRASS LANE</t>
  </si>
  <si>
    <t xml:space="preserve">5 SEA GRASS LANE </t>
  </si>
  <si>
    <t xml:space="preserve">    098</t>
  </si>
  <si>
    <t xml:space="preserve">    009</t>
  </si>
  <si>
    <t>098-009</t>
  </si>
  <si>
    <t>6487</t>
  </si>
  <si>
    <t>B</t>
  </si>
  <si>
    <t>HERTBERG, BONNIE &amp;</t>
  </si>
  <si>
    <t>LENIHAN, BRIAN</t>
  </si>
  <si>
    <t>44 WINTER STREET</t>
  </si>
  <si>
    <t>HINGHAM</t>
  </si>
  <si>
    <t>02043</t>
  </si>
  <si>
    <t>19421</t>
  </si>
  <si>
    <t>0434</t>
  </si>
  <si>
    <t>COTTAGES AT SEAGRASS LANE</t>
  </si>
  <si>
    <t>51</t>
  </si>
  <si>
    <t>Conv Cottage</t>
  </si>
  <si>
    <t>69  YORK STREET  #4</t>
  </si>
  <si>
    <t xml:space="preserve">    059</t>
  </si>
  <si>
    <t xml:space="preserve">    004</t>
  </si>
  <si>
    <t>059-009-004</t>
  </si>
  <si>
    <t>7320</t>
  </si>
  <si>
    <t>340C</t>
  </si>
  <si>
    <t>OFF CONDO  MDL-94</t>
  </si>
  <si>
    <t>E</t>
  </si>
  <si>
    <t>SPS PROPERTIES LLC</t>
  </si>
  <si>
    <t>PO BOX 877</t>
  </si>
  <si>
    <t>0672</t>
  </si>
  <si>
    <t>AGATHA JAMES CONDOMINIUMS</t>
  </si>
  <si>
    <t>Agatha James</t>
  </si>
  <si>
    <t>56</t>
  </si>
  <si>
    <t>Condo Office</t>
  </si>
  <si>
    <t>WEST PARKER ROAD</t>
  </si>
  <si>
    <t xml:space="preserve">12 WEST PARKER ROAD </t>
  </si>
  <si>
    <t>059-026</t>
  </si>
  <si>
    <t>4753</t>
  </si>
  <si>
    <t>MALITSKY, LAURA A</t>
  </si>
  <si>
    <t>12 WEST PARKER ROAD</t>
  </si>
  <si>
    <t>0824</t>
  </si>
  <si>
    <t>PARK STREET</t>
  </si>
  <si>
    <t xml:space="preserve">3 PARK STREET </t>
  </si>
  <si>
    <t xml:space="preserve">    045</t>
  </si>
  <si>
    <t xml:space="preserve">    070</t>
  </si>
  <si>
    <t>045-070</t>
  </si>
  <si>
    <t>7175</t>
  </si>
  <si>
    <t>1070</t>
  </si>
  <si>
    <t>SFD/W APT</t>
  </si>
  <si>
    <t>SCHLOSS, HOWARD</t>
  </si>
  <si>
    <t>2251 EISENHOWER AVENUE #1825</t>
  </si>
  <si>
    <t>ALEXANDRIA</t>
  </si>
  <si>
    <t>VA</t>
  </si>
  <si>
    <t>22314</t>
  </si>
  <si>
    <t>19423</t>
  </si>
  <si>
    <t>468</t>
  </si>
  <si>
    <t>GROVE STREET</t>
  </si>
  <si>
    <t>13 GROVE STREET #5</t>
  </si>
  <si>
    <t xml:space="preserve">    156</t>
  </si>
  <si>
    <t xml:space="preserve">    005</t>
  </si>
  <si>
    <t>051-156-005</t>
  </si>
  <si>
    <t>258</t>
  </si>
  <si>
    <t>SHEIKH, SARA</t>
  </si>
  <si>
    <t>1 HONEYSUCKLE LANE</t>
  </si>
  <si>
    <t>19428</t>
  </si>
  <si>
    <t>0733</t>
  </si>
  <si>
    <t>CAPTAIN CURTIS HOUSE CONDOMINIUMS</t>
  </si>
  <si>
    <t>Cpt Curtis</t>
  </si>
  <si>
    <t>JEFFREYS WAY</t>
  </si>
  <si>
    <t xml:space="preserve">39 JEFFREYS WAY </t>
  </si>
  <si>
    <t xml:space="preserve">    024</t>
  </si>
  <si>
    <t xml:space="preserve">    056</t>
  </si>
  <si>
    <t>024-056</t>
  </si>
  <si>
    <t>7874</t>
  </si>
  <si>
    <t>TESTAVERDE, DAVID B &amp;</t>
  </si>
  <si>
    <t>TESTAVERDE, MARGARET M</t>
  </si>
  <si>
    <t>6 HARRISECKET ROAD</t>
  </si>
  <si>
    <t>19426</t>
  </si>
  <si>
    <t>429</t>
  </si>
  <si>
    <t>39 MAPLE AVENUE</t>
  </si>
  <si>
    <t xml:space="preserve">    068</t>
  </si>
  <si>
    <t>018-068</t>
  </si>
  <si>
    <t>1261</t>
  </si>
  <si>
    <t xml:space="preserve">NEAL AMBER D </t>
  </si>
  <si>
    <t>NEAL, JEFFREY C</t>
  </si>
  <si>
    <t>3732 MENARD DRIVE</t>
  </si>
  <si>
    <t>CARROLLTON</t>
  </si>
  <si>
    <t>TX</t>
  </si>
  <si>
    <t>75010</t>
  </si>
  <si>
    <t>0285</t>
  </si>
  <si>
    <t>WESTERN AVENUE</t>
  </si>
  <si>
    <t>15 WESTERN AVENUE</t>
  </si>
  <si>
    <t xml:space="preserve">    088</t>
  </si>
  <si>
    <t>088-006</t>
  </si>
  <si>
    <t>2584</t>
  </si>
  <si>
    <t>3220</t>
  </si>
  <si>
    <t>STORE/SHOP  MDL-94</t>
  </si>
  <si>
    <t>15 WESTERN AVENUE KENNEBUNK LLC</t>
  </si>
  <si>
    <t>PO BOX 630</t>
  </si>
  <si>
    <t>KITTERY</t>
  </si>
  <si>
    <t>03904</t>
  </si>
  <si>
    <t>19425</t>
  </si>
  <si>
    <t>0193</t>
  </si>
  <si>
    <t>80</t>
  </si>
  <si>
    <t>Stores/Apt Com</t>
  </si>
  <si>
    <t>STEVENS WAY</t>
  </si>
  <si>
    <t xml:space="preserve">5 STEVENS WAY </t>
  </si>
  <si>
    <t xml:space="preserve">    072</t>
  </si>
  <si>
    <t>021-072</t>
  </si>
  <si>
    <t>3917</t>
  </si>
  <si>
    <t>CIMPAYE, PAISIBLE</t>
  </si>
  <si>
    <t>IGIRUBUNTU, ORNELLA</t>
  </si>
  <si>
    <t>5 STEVENS WAY</t>
  </si>
  <si>
    <t>19427</t>
  </si>
  <si>
    <t>0815</t>
  </si>
  <si>
    <t>STARLIT DRIVE</t>
  </si>
  <si>
    <t xml:space="preserve">1 STARLIT DRIVE </t>
  </si>
  <si>
    <t xml:space="preserve">    001</t>
  </si>
  <si>
    <t>026-001</t>
  </si>
  <si>
    <t>1377</t>
  </si>
  <si>
    <t>BOGUCKI, ARIANNA</t>
  </si>
  <si>
    <t>1 STARLIT DRIVE</t>
  </si>
  <si>
    <t>0515</t>
  </si>
  <si>
    <t xml:space="preserve">260 ALFRED ROAD </t>
  </si>
  <si>
    <t xml:space="preserve">    017</t>
  </si>
  <si>
    <t xml:space="preserve">    025</t>
  </si>
  <si>
    <t>017-025</t>
  </si>
  <si>
    <t>3638</t>
  </si>
  <si>
    <t>1030</t>
  </si>
  <si>
    <t>MOBILE HM  MDL-02</t>
  </si>
  <si>
    <t xml:space="preserve">ARCAND, NORMAN G </t>
  </si>
  <si>
    <t>ARCAND, MARGO A</t>
  </si>
  <si>
    <t>5216 SW 9TH PLACE</t>
  </si>
  <si>
    <t>CAPE CORAL</t>
  </si>
  <si>
    <t>FL</t>
  </si>
  <si>
    <t>33914</t>
  </si>
  <si>
    <t>0738</t>
  </si>
  <si>
    <t>81</t>
  </si>
  <si>
    <t>Mobile Home</t>
  </si>
  <si>
    <t>RIVER BEND DRIVE</t>
  </si>
  <si>
    <t xml:space="preserve">16 RIVER BEND DRIVE </t>
  </si>
  <si>
    <t xml:space="preserve">    074</t>
  </si>
  <si>
    <t xml:space="preserve">    023</t>
  </si>
  <si>
    <t>074-023</t>
  </si>
  <si>
    <t>2530</t>
  </si>
  <si>
    <t>007</t>
  </si>
  <si>
    <t>3</t>
  </si>
  <si>
    <t>ZAEDER, LISA S REVOC TRUST &amp;</t>
  </si>
  <si>
    <t>ZAEDER, JOHN P REVOC TRUST &amp;</t>
  </si>
  <si>
    <t>21 B CONGRESS STREET</t>
  </si>
  <si>
    <t>0296</t>
  </si>
  <si>
    <t>RIVER BEND WOODS</t>
  </si>
  <si>
    <t>55 YORK STREET</t>
  </si>
  <si>
    <t xml:space="preserve">    036</t>
  </si>
  <si>
    <t>059-036-001</t>
  </si>
  <si>
    <t>7741</t>
  </si>
  <si>
    <t>3223</t>
  </si>
  <si>
    <t>HOTEL MOTEL CONDO</t>
  </si>
  <si>
    <t>7 DURGA HOSPITALITY LLC</t>
  </si>
  <si>
    <t>PO BOX 195</t>
  </si>
  <si>
    <t>MOODY</t>
  </si>
  <si>
    <t>02169</t>
  </si>
  <si>
    <t>19429</t>
  </si>
  <si>
    <t>0028</t>
  </si>
  <si>
    <t>66</t>
  </si>
  <si>
    <t>Hotel</t>
  </si>
  <si>
    <t>FURBISH LANE</t>
  </si>
  <si>
    <t xml:space="preserve">2 FURBISH LANE </t>
  </si>
  <si>
    <t xml:space="preserve">    187</t>
  </si>
  <si>
    <t>030-187</t>
  </si>
  <si>
    <t>8005</t>
  </si>
  <si>
    <t>SPILLER, KIMBERLY J</t>
  </si>
  <si>
    <t>WEISS, MARC M</t>
  </si>
  <si>
    <t>4 GOODWIN COURT</t>
  </si>
  <si>
    <t>586</t>
  </si>
  <si>
    <t>SP</t>
  </si>
  <si>
    <t xml:space="preserve"> FURBISH LANE</t>
  </si>
  <si>
    <t xml:space="preserve">    188</t>
  </si>
  <si>
    <t>030-188</t>
  </si>
  <si>
    <t>8006</t>
  </si>
  <si>
    <t>SIROIS, BRENT D</t>
  </si>
  <si>
    <t>262 ALEWIVE ROAD</t>
  </si>
  <si>
    <t>591</t>
  </si>
  <si>
    <t>WOODSIDE DRIVE</t>
  </si>
  <si>
    <t xml:space="preserve">15 WOODSIDE DRIVE </t>
  </si>
  <si>
    <t>074-059</t>
  </si>
  <si>
    <t>1500</t>
  </si>
  <si>
    <t>CARDIGAN, MEGAN</t>
  </si>
  <si>
    <t>MERRY, CHARLES</t>
  </si>
  <si>
    <t>15 WOODSIDE DRIVE</t>
  </si>
  <si>
    <t>0851</t>
  </si>
  <si>
    <t>PINECREST ACREAGE</t>
  </si>
  <si>
    <t>MOUSAM RIDGE ROAD</t>
  </si>
  <si>
    <t xml:space="preserve">8 MOUSAM RIDGE ROAD </t>
  </si>
  <si>
    <t xml:space="preserve">    060</t>
  </si>
  <si>
    <t xml:space="preserve">    039</t>
  </si>
  <si>
    <t>060-039</t>
  </si>
  <si>
    <t>2186</t>
  </si>
  <si>
    <t>6</t>
  </si>
  <si>
    <t>KOENIG, KIMBERLY</t>
  </si>
  <si>
    <t>WALGRAVE, COLE</t>
  </si>
  <si>
    <t>8 MOUSAM RIDGE ROAD</t>
  </si>
  <si>
    <t>0802</t>
  </si>
  <si>
    <t>MOUSAM RIDGE</t>
  </si>
  <si>
    <t>CAT MOUSAM ROAD</t>
  </si>
  <si>
    <t xml:space="preserve">169 CAT MOUSAM ROAD </t>
  </si>
  <si>
    <t xml:space="preserve">    049</t>
  </si>
  <si>
    <t xml:space="preserve">    050</t>
  </si>
  <si>
    <t>049-050</t>
  </si>
  <si>
    <t>2450</t>
  </si>
  <si>
    <t>MACCARTHY, MICHAEL T &amp;</t>
  </si>
  <si>
    <t>MACCARTHY, LAURIE A</t>
  </si>
  <si>
    <t>5 CRANBROOK LANE</t>
  </si>
  <si>
    <t>DOVER</t>
  </si>
  <si>
    <t>03820</t>
  </si>
  <si>
    <t>0594</t>
  </si>
  <si>
    <t>02</t>
  </si>
  <si>
    <t>SpitLev/RRanch</t>
  </si>
  <si>
    <t xml:space="preserve">6 MILLSTONE LANE </t>
  </si>
  <si>
    <t xml:space="preserve">    183</t>
  </si>
  <si>
    <t>030-183</t>
  </si>
  <si>
    <t>7907</t>
  </si>
  <si>
    <t>PRENDERGAST, MICHAEL H</t>
  </si>
  <si>
    <t>PRENDERGAST, MARY ELAINE</t>
  </si>
  <si>
    <t>PO BOX 1948</t>
  </si>
  <si>
    <t>KENNEBUNKPORT</t>
  </si>
  <si>
    <t>04046</t>
  </si>
  <si>
    <t>0161</t>
  </si>
  <si>
    <t>2 CAT MOUSAM ROAD</t>
  </si>
  <si>
    <t xml:space="preserve">    038</t>
  </si>
  <si>
    <t>054-038</t>
  </si>
  <si>
    <t>1324</t>
  </si>
  <si>
    <t>VOLPE, JASMIN H</t>
  </si>
  <si>
    <t>MACK, ROBYN</t>
  </si>
  <si>
    <t>19430</t>
  </si>
  <si>
    <t>0403</t>
  </si>
  <si>
    <t>HARDWOOD LANE</t>
  </si>
  <si>
    <t xml:space="preserve">1 HARDWOOD LANE </t>
  </si>
  <si>
    <t xml:space="preserve">    047</t>
  </si>
  <si>
    <t xml:space="preserve">    100</t>
  </si>
  <si>
    <t>047-100</t>
  </si>
  <si>
    <t>7581</t>
  </si>
  <si>
    <t>CITY VIEW ENTERPRISES LLC</t>
  </si>
  <si>
    <t>4 BAXTER LANE</t>
  </si>
  <si>
    <t>SACO</t>
  </si>
  <si>
    <t>04072</t>
  </si>
  <si>
    <t>19431</t>
  </si>
  <si>
    <t>OAKWOOD VILLAGE</t>
  </si>
  <si>
    <t>FAIRWAY DRIVE</t>
  </si>
  <si>
    <t xml:space="preserve">25 FAIRWAY DRIVE </t>
  </si>
  <si>
    <t xml:space="preserve">    094</t>
  </si>
  <si>
    <t xml:space="preserve">    035</t>
  </si>
  <si>
    <t>094-035</t>
  </si>
  <si>
    <t>1439</t>
  </si>
  <si>
    <t>KESSEL, EMILY</t>
  </si>
  <si>
    <t>KESSEL, LOREN</t>
  </si>
  <si>
    <t>37 CARROLL STREET</t>
  </si>
  <si>
    <t>PORTLAND</t>
  </si>
  <si>
    <t>04102</t>
  </si>
  <si>
    <t>0322</t>
  </si>
  <si>
    <t>WEBHANNET ACRES</t>
  </si>
  <si>
    <t>WARRENS WAY</t>
  </si>
  <si>
    <t xml:space="preserve">8 WARRENS WAY </t>
  </si>
  <si>
    <t>021-051</t>
  </si>
  <si>
    <t>5387</t>
  </si>
  <si>
    <t>BURKE, DONOVAN W</t>
  </si>
  <si>
    <t>FREEMAN, MELISSA O</t>
  </si>
  <si>
    <t>8 WARRENS WAY</t>
  </si>
  <si>
    <t>0641</t>
  </si>
  <si>
    <t>WEBHANNET PLACE</t>
  </si>
  <si>
    <t xml:space="preserve">34 WEBHANNET PLACE </t>
  </si>
  <si>
    <t>059-035-024</t>
  </si>
  <si>
    <t>7629</t>
  </si>
  <si>
    <t>BOGATY, DANIEL &amp;</t>
  </si>
  <si>
    <t>TAYLOR, FRANCES E</t>
  </si>
  <si>
    <t>PO BOX 834</t>
  </si>
  <si>
    <t>19435</t>
  </si>
  <si>
    <t>0676</t>
  </si>
  <si>
    <t>THE PORCHES</t>
  </si>
  <si>
    <t>Webhannet Place(R)</t>
  </si>
  <si>
    <t>TIDEVIEW TERRACE</t>
  </si>
  <si>
    <t xml:space="preserve">29 TIDEVIEW TERRACE </t>
  </si>
  <si>
    <t>070-021</t>
  </si>
  <si>
    <t>4564</t>
  </si>
  <si>
    <t>1013</t>
  </si>
  <si>
    <t>SFR RIVER</t>
  </si>
  <si>
    <t>MORE, ANDREW WILLIAM &amp;</t>
  </si>
  <si>
    <t>POIRIER, DEAN PAUL</t>
  </si>
  <si>
    <t>130 APPLETON STREET, UNIT 1C</t>
  </si>
  <si>
    <t>02116</t>
  </si>
  <si>
    <t>19432</t>
  </si>
  <si>
    <t>0678</t>
  </si>
  <si>
    <t>RIVER BEND WOODS II</t>
  </si>
  <si>
    <t>CAMBRIDGE COURT</t>
  </si>
  <si>
    <t xml:space="preserve">23 CAMBRIDGE COURT </t>
  </si>
  <si>
    <t>056-005-027</t>
  </si>
  <si>
    <t>6004</t>
  </si>
  <si>
    <t>FELDMAN, DEBRA</t>
  </si>
  <si>
    <t>FELDMAN, JAMES</t>
  </si>
  <si>
    <t>23 CAMBRIDGE CT</t>
  </si>
  <si>
    <t>19434</t>
  </si>
  <si>
    <t>0335</t>
  </si>
  <si>
    <t>HAMPTON GLEN CONDOMINIUMS</t>
  </si>
  <si>
    <t>Hampton Glen</t>
  </si>
  <si>
    <t>PORTVIEW LANE</t>
  </si>
  <si>
    <t xml:space="preserve">35 PORTVIEW LANE </t>
  </si>
  <si>
    <t xml:space="preserve">    028</t>
  </si>
  <si>
    <t>089-028-004</t>
  </si>
  <si>
    <t>5055</t>
  </si>
  <si>
    <t>PALMER, ROBERT &amp; ALISON REVOC TRUST&amp;</t>
  </si>
  <si>
    <t>PALMER, ROBERT W &amp; ALISON A TRUSTEES</t>
  </si>
  <si>
    <t>18 WELCH ROAD</t>
  </si>
  <si>
    <t>LONDONDERY</t>
  </si>
  <si>
    <t>03053</t>
  </si>
  <si>
    <t>19436</t>
  </si>
  <si>
    <t>0013</t>
  </si>
  <si>
    <t>PORTVIEW CONDOMINIUMS</t>
  </si>
  <si>
    <t>Portview</t>
  </si>
  <si>
    <t>PLYMOUTH GROVE DRIVE</t>
  </si>
  <si>
    <t>88 PLYMOUTH GROVE DRIVE</t>
  </si>
  <si>
    <t xml:space="preserve">    087</t>
  </si>
  <si>
    <t>049-087-017</t>
  </si>
  <si>
    <t>6363</t>
  </si>
  <si>
    <t>MASSEY, MITCHELL V</t>
  </si>
  <si>
    <t>SPINA MONIQUE A</t>
  </si>
  <si>
    <t>19433</t>
  </si>
  <si>
    <t>0379</t>
  </si>
  <si>
    <t>PLYMOUTH GROVE CONDOMINIUMS</t>
  </si>
  <si>
    <t>Plymouth Grove</t>
  </si>
  <si>
    <t>GOOCH AVENUE</t>
  </si>
  <si>
    <t xml:space="preserve">1 GOOCH AVENUE </t>
  </si>
  <si>
    <t xml:space="preserve">    092</t>
  </si>
  <si>
    <t>092-067</t>
  </si>
  <si>
    <t>1310</t>
  </si>
  <si>
    <t>DOXIE LLC</t>
  </si>
  <si>
    <t>68 ORCHARD DRIVE</t>
  </si>
  <si>
    <t>NEW CANAAN</t>
  </si>
  <si>
    <t>06840</t>
  </si>
  <si>
    <t>0914</t>
  </si>
  <si>
    <t>GOVERNORS WAY</t>
  </si>
  <si>
    <t xml:space="preserve">1 GOVERNORS WAY </t>
  </si>
  <si>
    <t>094-091</t>
  </si>
  <si>
    <t>1652</t>
  </si>
  <si>
    <t>CBCK 2020 LIFETIME FAMILY TRUST</t>
  </si>
  <si>
    <t>KADISON, CAROL BETH COPLAND &amp; KADISON, BRET COPLAND TRUSTEES</t>
  </si>
  <si>
    <t>704 BLANCO STREET</t>
  </si>
  <si>
    <t>AUSTIN</t>
  </si>
  <si>
    <t>78703</t>
  </si>
  <si>
    <t>19473</t>
  </si>
  <si>
    <t>601</t>
  </si>
  <si>
    <t>DEERTREES</t>
  </si>
  <si>
    <t>FARRAGUT WAY</t>
  </si>
  <si>
    <t xml:space="preserve">121 FARRAGUT WAY </t>
  </si>
  <si>
    <t>038-017-003</t>
  </si>
  <si>
    <t>5836</t>
  </si>
  <si>
    <t>HYLAND, SUSAN M</t>
  </si>
  <si>
    <t>121 FARRAGUT WAY #121</t>
  </si>
  <si>
    <t>0874</t>
  </si>
  <si>
    <t>FARRAGUT CONDOMINIUMS</t>
  </si>
  <si>
    <t>Farragut</t>
  </si>
  <si>
    <t>DOANES WHARF ROAD</t>
  </si>
  <si>
    <t xml:space="preserve">9 DOANES WHARF ROAD </t>
  </si>
  <si>
    <t xml:space="preserve">    073</t>
  </si>
  <si>
    <t>088-073</t>
  </si>
  <si>
    <t>1612</t>
  </si>
  <si>
    <t>SPECHT, ANN &amp; ET AL</t>
  </si>
  <si>
    <t>256 SIMON WILLARD ROAD</t>
  </si>
  <si>
    <t>CONCORD</t>
  </si>
  <si>
    <t>01742</t>
  </si>
  <si>
    <t>19440</t>
  </si>
  <si>
    <t>0391</t>
  </si>
  <si>
    <t>LADY SLIPPER LANE</t>
  </si>
  <si>
    <t>19 LADY SLIPPER LANE</t>
  </si>
  <si>
    <t xml:space="preserve">    121</t>
  </si>
  <si>
    <t>004-121</t>
  </si>
  <si>
    <t>4200</t>
  </si>
  <si>
    <t>CONN, NOLAN R</t>
  </si>
  <si>
    <t>CONN, AMY M</t>
  </si>
  <si>
    <t>254 BLACK ISLAND ROAD</t>
  </si>
  <si>
    <t>OXFORD</t>
  </si>
  <si>
    <t>04270</t>
  </si>
  <si>
    <t>19438</t>
  </si>
  <si>
    <t>0842</t>
  </si>
  <si>
    <t>HIGH STREET</t>
  </si>
  <si>
    <t xml:space="preserve">10 HIGH STREET </t>
  </si>
  <si>
    <t xml:space="preserve">    078</t>
  </si>
  <si>
    <t>054-078</t>
  </si>
  <si>
    <t>4179</t>
  </si>
  <si>
    <t>1050</t>
  </si>
  <si>
    <t>THREE UNIT</t>
  </si>
  <si>
    <t>DOWE, BLAKE H</t>
  </si>
  <si>
    <t>HEATH, KAYLEN M</t>
  </si>
  <si>
    <t>10 HIGH STREET</t>
  </si>
  <si>
    <t>19442</t>
  </si>
  <si>
    <t>0386</t>
  </si>
  <si>
    <t>10</t>
  </si>
  <si>
    <t>Three Unit</t>
  </si>
  <si>
    <t>106 FARRAGUT WAY #255</t>
  </si>
  <si>
    <t xml:space="preserve">    255</t>
  </si>
  <si>
    <t>038-017-255</t>
  </si>
  <si>
    <t>5886</t>
  </si>
  <si>
    <t>HANSON, HARRY &amp;</t>
  </si>
  <si>
    <t>HANSON, COLLEEN</t>
  </si>
  <si>
    <t>114 LANDING LANE</t>
  </si>
  <si>
    <t>CHESTERTOWN</t>
  </si>
  <si>
    <t>MD</t>
  </si>
  <si>
    <t>21620</t>
  </si>
  <si>
    <t>19444</t>
  </si>
  <si>
    <t>0260</t>
  </si>
  <si>
    <t>8 MILLSTONE LANE</t>
  </si>
  <si>
    <t xml:space="preserve">    182</t>
  </si>
  <si>
    <t>030-182</t>
  </si>
  <si>
    <t>7906</t>
  </si>
  <si>
    <t>GRIER, KATHERINE KOZUB</t>
  </si>
  <si>
    <t>44 EAST 82ND STREET, 11U</t>
  </si>
  <si>
    <t>NEW YORK</t>
  </si>
  <si>
    <t>NY</t>
  </si>
  <si>
    <t>10028</t>
  </si>
  <si>
    <t>19445</t>
  </si>
  <si>
    <t>0835</t>
  </si>
  <si>
    <t>CAMDEN DRIVE</t>
  </si>
  <si>
    <t xml:space="preserve">5 CAMDEN DRIVE </t>
  </si>
  <si>
    <t>021-121</t>
  </si>
  <si>
    <t>7849</t>
  </si>
  <si>
    <t xml:space="preserve">GENOVA, ANDREW PAUL </t>
  </si>
  <si>
    <t xml:space="preserve">GENOVA, JESSICA NICOLE </t>
  </si>
  <si>
    <t>5 CAMDEN DRIVE</t>
  </si>
  <si>
    <t>19443</t>
  </si>
  <si>
    <t>0302</t>
  </si>
  <si>
    <t>COASTAL PINES SUBDIVISION</t>
  </si>
  <si>
    <t xml:space="preserve">10 MILLSTONE LANE </t>
  </si>
  <si>
    <t xml:space="preserve">    181</t>
  </si>
  <si>
    <t>030-181</t>
  </si>
  <si>
    <t>7905</t>
  </si>
  <si>
    <t>KELLY, JOHN</t>
  </si>
  <si>
    <t>KELLY, KAREN</t>
  </si>
  <si>
    <t>39 FARM GATE ROAD</t>
  </si>
  <si>
    <t>FALMOUTH</t>
  </si>
  <si>
    <t>04105</t>
  </si>
  <si>
    <t>0813</t>
  </si>
  <si>
    <t>SEDGEWOOD DRIVE</t>
  </si>
  <si>
    <t xml:space="preserve">33 SEDGEWOOD DRIVE </t>
  </si>
  <si>
    <t>006-027</t>
  </si>
  <si>
    <t>1189</t>
  </si>
  <si>
    <t>JENNINGS, GARY MICHAEL</t>
  </si>
  <si>
    <t>JENNINGS, SUSAN EVELYN</t>
  </si>
  <si>
    <t>33 SEDGEWOOD DRIVE</t>
  </si>
  <si>
    <t>0732</t>
  </si>
  <si>
    <t>QC</t>
  </si>
  <si>
    <t>COLD WATER FARMS</t>
  </si>
  <si>
    <t>EPHRAIM TYLER WAY</t>
  </si>
  <si>
    <t xml:space="preserve">15 EPHRAIM TYLER WAY </t>
  </si>
  <si>
    <t xml:space="preserve">    041</t>
  </si>
  <si>
    <t>072-041-026</t>
  </si>
  <si>
    <t>287</t>
  </si>
  <si>
    <t>FLAHERTY, PATRICIA A</t>
  </si>
  <si>
    <t>32 HANCOCK STREET #4B</t>
  </si>
  <si>
    <t>02114</t>
  </si>
  <si>
    <t>0810</t>
  </si>
  <si>
    <t>GRANTS FARM CONDOMINIUMS</t>
  </si>
  <si>
    <t>Grant's Farm</t>
  </si>
  <si>
    <t>BENJAMIN HUBBARD LANE</t>
  </si>
  <si>
    <t xml:space="preserve">11 BENJAMIN HUBBARD LANE </t>
  </si>
  <si>
    <t>072-041-013</t>
  </si>
  <si>
    <t>340</t>
  </si>
  <si>
    <t>MALATESTA, DAVID C</t>
  </si>
  <si>
    <t>MALATESTA, HEATHER M</t>
  </si>
  <si>
    <t>309 SWEDESBORO ROAD</t>
  </si>
  <si>
    <t>HARRISON TOWNSHIP</t>
  </si>
  <si>
    <t>NJ</t>
  </si>
  <si>
    <t>08062</t>
  </si>
  <si>
    <t>19446</t>
  </si>
  <si>
    <t>0459</t>
  </si>
  <si>
    <t>FLETCHER STREET</t>
  </si>
  <si>
    <t xml:space="preserve">23 FLETCHER STREET </t>
  </si>
  <si>
    <t xml:space="preserve">    046</t>
  </si>
  <si>
    <t xml:space="preserve">    019</t>
  </si>
  <si>
    <t>046-019</t>
  </si>
  <si>
    <t>3832</t>
  </si>
  <si>
    <t>HOGREFE, ALEXANDER LEE</t>
  </si>
  <si>
    <t>HOGREFE, KIMBERLY SUZANNE</t>
  </si>
  <si>
    <t>23 FLETCHER STREET</t>
  </si>
  <si>
    <t>0127</t>
  </si>
  <si>
    <t>BROWN STREET</t>
  </si>
  <si>
    <t>60 BROWN STREET #9</t>
  </si>
  <si>
    <t xml:space="preserve">    185</t>
  </si>
  <si>
    <t>054-185-009</t>
  </si>
  <si>
    <t>5051</t>
  </si>
  <si>
    <t>OLIVEIRA, RYAN</t>
  </si>
  <si>
    <t>FARRINGTON, HANNAH</t>
  </si>
  <si>
    <t>0484</t>
  </si>
  <si>
    <t>MOUSAM LANDING CONDOMINIUMS</t>
  </si>
  <si>
    <t>Mousam Landing</t>
  </si>
  <si>
    <t>CHAMBERLAIN WAY</t>
  </si>
  <si>
    <t xml:space="preserve">18 CHAMBERLAIN WAY </t>
  </si>
  <si>
    <t>054-100-021</t>
  </si>
  <si>
    <t>6585</t>
  </si>
  <si>
    <t xml:space="preserve">D'ANGIO CARL T </t>
  </si>
  <si>
    <t>D'ANGIO, DONNA D</t>
  </si>
  <si>
    <t>34 CRESTVIEW DRIVE</t>
  </si>
  <si>
    <t>PITTSFORD</t>
  </si>
  <si>
    <t>14534</t>
  </si>
  <si>
    <t>0297</t>
  </si>
  <si>
    <t>CHAMBERLAIN COMMONS</t>
  </si>
  <si>
    <t>Chamberlain Co</t>
  </si>
  <si>
    <t>ERICAS WAY</t>
  </si>
  <si>
    <t xml:space="preserve">40 ERICAS WAY </t>
  </si>
  <si>
    <t xml:space="preserve">    016</t>
  </si>
  <si>
    <t>019-016</t>
  </si>
  <si>
    <t>7125</t>
  </si>
  <si>
    <t>FITZGERALD, BRANDON P</t>
  </si>
  <si>
    <t>FITZGERALD, CHELSIE E</t>
  </si>
  <si>
    <t>40 ERICAS WAY</t>
  </si>
  <si>
    <t>0619</t>
  </si>
  <si>
    <t>NELSON FARM SUBDIVISION</t>
  </si>
  <si>
    <t>CHRISTENSEN LANE</t>
  </si>
  <si>
    <t xml:space="preserve">2 CHRISTENSEN LANE </t>
  </si>
  <si>
    <t xml:space="preserve">    040</t>
  </si>
  <si>
    <t>089-040</t>
  </si>
  <si>
    <t>2849</t>
  </si>
  <si>
    <t>3400</t>
  </si>
  <si>
    <t>OFFICE BLD  MDL-94</t>
  </si>
  <si>
    <t>HARBOR VILLAGE LLC</t>
  </si>
  <si>
    <t>C/O STRATFORD, MATT</t>
  </si>
  <si>
    <t>0049</t>
  </si>
  <si>
    <t>HARBOR VILLAGE PROFFESSIONAL CENTER</t>
  </si>
  <si>
    <t>18</t>
  </si>
  <si>
    <t>Office Bldg</t>
  </si>
  <si>
    <t>STERLING DRIVE</t>
  </si>
  <si>
    <t xml:space="preserve">10 STERLING DRIVE </t>
  </si>
  <si>
    <t xml:space="preserve">    007</t>
  </si>
  <si>
    <t>056-007-006</t>
  </si>
  <si>
    <t>6930</t>
  </si>
  <si>
    <t>APPLEBY REID S JR TRUST</t>
  </si>
  <si>
    <t>APPLEBY, REID S JR TRUSTEE</t>
  </si>
  <si>
    <t>10 STERLING DRIVE</t>
  </si>
  <si>
    <t>0593</t>
  </si>
  <si>
    <t>SHIRETOWNE COMMON CONDOMINIUMS</t>
  </si>
  <si>
    <t>Shiretown</t>
  </si>
  <si>
    <t>AUTUMN CIRCLE</t>
  </si>
  <si>
    <t xml:space="preserve">2 AUTUMN CIRCLE </t>
  </si>
  <si>
    <t>030-004</t>
  </si>
  <si>
    <t>2476</t>
  </si>
  <si>
    <t>EDMUNDS, GORDON L &amp;</t>
  </si>
  <si>
    <t>EDMUNDS, CAROLL L</t>
  </si>
  <si>
    <t>2 AUTUMN CIRCLE</t>
  </si>
  <si>
    <t>19448</t>
  </si>
  <si>
    <t>0653</t>
  </si>
  <si>
    <t>KIMBALL LANE</t>
  </si>
  <si>
    <t xml:space="preserve">11 KIMBALL LANE </t>
  </si>
  <si>
    <t>030-026</t>
  </si>
  <si>
    <t>2778</t>
  </si>
  <si>
    <t>BRAGG, KAYLA</t>
  </si>
  <si>
    <t>BRAGG, MAXWELL</t>
  </si>
  <si>
    <t>1 HOLBROOK STREET</t>
  </si>
  <si>
    <t>04103</t>
  </si>
  <si>
    <t>19447</t>
  </si>
  <si>
    <t>530</t>
  </si>
  <si>
    <t xml:space="preserve">79 FARRAGUT WAY </t>
  </si>
  <si>
    <t xml:space="preserve">    014</t>
  </si>
  <si>
    <t>038-017-014</t>
  </si>
  <si>
    <t>5855</t>
  </si>
  <si>
    <t>MEARES, JOHN J LIVING TRUST &amp;</t>
  </si>
  <si>
    <t>MEARES, LINDA U LIVING TRUST &amp; ET AL</t>
  </si>
  <si>
    <t>79 FARRAGUT WAY</t>
  </si>
  <si>
    <t>0736</t>
  </si>
  <si>
    <t>OAK BLUFF ROAD</t>
  </si>
  <si>
    <t xml:space="preserve">17 OAK BLUFF ROAD </t>
  </si>
  <si>
    <t xml:space="preserve">    037</t>
  </si>
  <si>
    <t>048-037</t>
  </si>
  <si>
    <t>1108</t>
  </si>
  <si>
    <t>MOKAS,CONSTANTINOS &amp; ELIZABETH FAMILY TRUST</t>
  </si>
  <si>
    <t>MOKAS, ELIZABETH L TRUSTEE</t>
  </si>
  <si>
    <t>196 ISLAND BEACH ROAD</t>
  </si>
  <si>
    <t>WELLS</t>
  </si>
  <si>
    <t>04090</t>
  </si>
  <si>
    <t>19449</t>
  </si>
  <si>
    <t>0858</t>
  </si>
  <si>
    <t>RIVERWOOD</t>
  </si>
  <si>
    <t xml:space="preserve">29 GOOCH AVENUE </t>
  </si>
  <si>
    <t xml:space="preserve">    090</t>
  </si>
  <si>
    <t>092-090</t>
  </si>
  <si>
    <t>2091</t>
  </si>
  <si>
    <t>ALLEN, ANDREW F &amp;</t>
  </si>
  <si>
    <t>KEARNEY, KATIE F</t>
  </si>
  <si>
    <t>155 AVERY DRIVE NORTHEAST</t>
  </si>
  <si>
    <t>ATLANTA</t>
  </si>
  <si>
    <t>GA</t>
  </si>
  <si>
    <t>30309</t>
  </si>
  <si>
    <t>0233</t>
  </si>
  <si>
    <t>AGATHA JAMES DRIVE</t>
  </si>
  <si>
    <t>19 AGATHA JAMES DRIVE</t>
  </si>
  <si>
    <t>059-009-017</t>
  </si>
  <si>
    <t>7275</t>
  </si>
  <si>
    <t>PATEL, JATINKUMAR &amp;</t>
  </si>
  <si>
    <t>PATEL, DEVANGIBEN</t>
  </si>
  <si>
    <t>19450</t>
  </si>
  <si>
    <t>0388</t>
  </si>
  <si>
    <t>AGATHA JAMES CONDOMINIUM</t>
  </si>
  <si>
    <t xml:space="preserve">29 WOODSIDE DRIVE </t>
  </si>
  <si>
    <t xml:space="preserve">    075</t>
  </si>
  <si>
    <t>075-087</t>
  </si>
  <si>
    <t>2314</t>
  </si>
  <si>
    <t>WALLS, JONATHAN DYLAN</t>
  </si>
  <si>
    <t>WALLS, ZOE SAYRE P</t>
  </si>
  <si>
    <t>29 WOODSIDE DRIVE</t>
  </si>
  <si>
    <t>19452</t>
  </si>
  <si>
    <t>278</t>
  </si>
  <si>
    <t xml:space="preserve">107 ALFRED ROAD </t>
  </si>
  <si>
    <t xml:space="preserve">    085</t>
  </si>
  <si>
    <t>021-085</t>
  </si>
  <si>
    <t>4171</t>
  </si>
  <si>
    <t>T2</t>
  </si>
  <si>
    <t>BERMAN, BRIELLE &amp;</t>
  </si>
  <si>
    <t>GORDON, LEE</t>
  </si>
  <si>
    <t>63 WHIPPLE ROAD</t>
  </si>
  <si>
    <t>19451</t>
  </si>
  <si>
    <t>0707</t>
  </si>
  <si>
    <t>ARBOR CROSSING</t>
  </si>
  <si>
    <t xml:space="preserve">11 ARBOR CROSSING </t>
  </si>
  <si>
    <t>050-032</t>
  </si>
  <si>
    <t>4701</t>
  </si>
  <si>
    <t>BURBINE, ALBERT L JR</t>
  </si>
  <si>
    <t>BURBINE, MARYANNE A</t>
  </si>
  <si>
    <t>8496 BENELLI COURT</t>
  </si>
  <si>
    <t>NAPLES</t>
  </si>
  <si>
    <t>34114</t>
  </si>
  <si>
    <t>0196</t>
  </si>
  <si>
    <t>WILBERY FARM ROAD</t>
  </si>
  <si>
    <t xml:space="preserve">4 WILBERY FARM ROAD </t>
  </si>
  <si>
    <t xml:space="preserve">    079</t>
  </si>
  <si>
    <t>079-054</t>
  </si>
  <si>
    <t>6194</t>
  </si>
  <si>
    <t>1060</t>
  </si>
  <si>
    <t>ACC LND IMP - RES</t>
  </si>
  <si>
    <t>DAYBREAK DESIGN GROUP LLC</t>
  </si>
  <si>
    <t>18 WYNCREST CIRCLE</t>
  </si>
  <si>
    <t>ANDOVER</t>
  </si>
  <si>
    <t>01810</t>
  </si>
  <si>
    <t>19454</t>
  </si>
  <si>
    <t>94</t>
  </si>
  <si>
    <t>Outbuildings</t>
  </si>
  <si>
    <t>8 WESTERN AVENUE #19</t>
  </si>
  <si>
    <t>088-014-019</t>
  </si>
  <si>
    <t>4398</t>
  </si>
  <si>
    <t>3840</t>
  </si>
  <si>
    <t>MARINAS</t>
  </si>
  <si>
    <t>F</t>
  </si>
  <si>
    <t>NNC LLC</t>
  </si>
  <si>
    <t>25 ROCKMARSH DRIVE</t>
  </si>
  <si>
    <t>19457</t>
  </si>
  <si>
    <t>0574</t>
  </si>
  <si>
    <t>RIVERVIEW DOCK CONDO</t>
  </si>
  <si>
    <t>Riverview Cond</t>
  </si>
  <si>
    <t>PORTLAND ROAD</t>
  </si>
  <si>
    <t>82 PORTLAND ROAD</t>
  </si>
  <si>
    <t>035-017</t>
  </si>
  <si>
    <t>4170</t>
  </si>
  <si>
    <t>4A PROPERTIES LLC</t>
  </si>
  <si>
    <t>101 DOWNING ROAD</t>
  </si>
  <si>
    <t>0017</t>
  </si>
  <si>
    <t>CANTERBURY CIRCLE</t>
  </si>
  <si>
    <t xml:space="preserve">1 CANTERBURY CIRCLE </t>
  </si>
  <si>
    <t xml:space="preserve">    080</t>
  </si>
  <si>
    <t>080-056</t>
  </si>
  <si>
    <t>5271</t>
  </si>
  <si>
    <t>SHERMAN, ERIN ELLIOTT &amp;</t>
  </si>
  <si>
    <t>ELLIOTT, KAY DIANE</t>
  </si>
  <si>
    <t>1 CANTERBURY CIRCLE</t>
  </si>
  <si>
    <t>0710</t>
  </si>
  <si>
    <t>CATHEDRAL FARMS</t>
  </si>
  <si>
    <t>SURREY LANE</t>
  </si>
  <si>
    <t xml:space="preserve">3 SURREY LANE </t>
  </si>
  <si>
    <t xml:space="preserve">    077</t>
  </si>
  <si>
    <t>080-077</t>
  </si>
  <si>
    <t>6099</t>
  </si>
  <si>
    <t>LAWLER, MATTHEW EDWARD &amp;</t>
  </si>
  <si>
    <t>LAWLER, COURTNEY M</t>
  </si>
  <si>
    <t>3 SURREY LANE</t>
  </si>
  <si>
    <t>0659</t>
  </si>
  <si>
    <t>SURREY LANE SUBDIVISION</t>
  </si>
  <si>
    <t>BLUEBERRY PINES DRIVE</t>
  </si>
  <si>
    <t>3 BLUEBERRY PINES DRIVE</t>
  </si>
  <si>
    <t>003-065</t>
  </si>
  <si>
    <t>1473</t>
  </si>
  <si>
    <t>BOSCHERINI, PATRICK T &amp;</t>
  </si>
  <si>
    <t>GRIEVES, LILLIAN M</t>
  </si>
  <si>
    <t>19458</t>
  </si>
  <si>
    <t>BLUEBERRY PINES</t>
  </si>
  <si>
    <t>SEA ROAD</t>
  </si>
  <si>
    <t xml:space="preserve">141 SEA ROAD </t>
  </si>
  <si>
    <t xml:space="preserve">    113</t>
  </si>
  <si>
    <t>072-113</t>
  </si>
  <si>
    <t xml:space="preserve">RUSH, CATHERINE M </t>
  </si>
  <si>
    <t>RUSH, SAMUAL DAVID</t>
  </si>
  <si>
    <t>141 SEA ROAD</t>
  </si>
  <si>
    <t>292</t>
  </si>
  <si>
    <t>SUMMER STREET</t>
  </si>
  <si>
    <t xml:space="preserve">18 SUMMER STREET </t>
  </si>
  <si>
    <t>045-006</t>
  </si>
  <si>
    <t>2518</t>
  </si>
  <si>
    <t>8</t>
  </si>
  <si>
    <t>SMITH, MICHAEL &amp;</t>
  </si>
  <si>
    <t>SMITH, MARILYN</t>
  </si>
  <si>
    <t>180 HIGH STREET</t>
  </si>
  <si>
    <t>EXETER</t>
  </si>
  <si>
    <t>03833</t>
  </si>
  <si>
    <t>19461</t>
  </si>
  <si>
    <t>0141</t>
  </si>
  <si>
    <t xml:space="preserve">17 FAIRWAY DRIVE </t>
  </si>
  <si>
    <t>094-049</t>
  </si>
  <si>
    <t>3196</t>
  </si>
  <si>
    <t>MARTINEZ, DAVID E</t>
  </si>
  <si>
    <t>MARTINEZ, NATALIE S</t>
  </si>
  <si>
    <t>1400 LOWELL ROAD</t>
  </si>
  <si>
    <t>497</t>
  </si>
  <si>
    <t>BOOTHBY ROAD</t>
  </si>
  <si>
    <t xml:space="preserve">61 BOOTHBY ROAD </t>
  </si>
  <si>
    <t>094-075</t>
  </si>
  <si>
    <t>1944</t>
  </si>
  <si>
    <t>CHOWDHURY, AMBAR &amp;</t>
  </si>
  <si>
    <t>CHOWDHURY, MARY</t>
  </si>
  <si>
    <t>33 DWIGHT ST, APT 3</t>
  </si>
  <si>
    <t>02118</t>
  </si>
  <si>
    <t>0394</t>
  </si>
  <si>
    <t>MECHANIC STREET</t>
  </si>
  <si>
    <t>12 MECHANIC STREET</t>
  </si>
  <si>
    <t>051-008</t>
  </si>
  <si>
    <t>2059</t>
  </si>
  <si>
    <t>ABRAHAMSEN, ROBERT M &amp;</t>
  </si>
  <si>
    <t>ABRAHAMSEN, JILL</t>
  </si>
  <si>
    <t>19462</t>
  </si>
  <si>
    <t>0087</t>
  </si>
  <si>
    <t>BEACH AVENUE</t>
  </si>
  <si>
    <t>143 BEACH AVENUE #104</t>
  </si>
  <si>
    <t xml:space="preserve">    093</t>
  </si>
  <si>
    <t xml:space="preserve">    063</t>
  </si>
  <si>
    <t xml:space="preserve">    033</t>
  </si>
  <si>
    <t>093-063-033</t>
  </si>
  <si>
    <t>5048</t>
  </si>
  <si>
    <t>METZLER, BRENT &amp;</t>
  </si>
  <si>
    <t>METZLER, LESLEY</t>
  </si>
  <si>
    <t>4612 W BROWNING AVENUE</t>
  </si>
  <si>
    <t>TAMPA</t>
  </si>
  <si>
    <t>33629</t>
  </si>
  <si>
    <t>053</t>
  </si>
  <si>
    <t>NARRAGANSETT CONDOMINIUMS</t>
  </si>
  <si>
    <t>Narragansett</t>
  </si>
  <si>
    <t xml:space="preserve">9 CAMDEN DRIVE </t>
  </si>
  <si>
    <t xml:space="preserve">    123</t>
  </si>
  <si>
    <t>021-123</t>
  </si>
  <si>
    <t>7851</t>
  </si>
  <si>
    <t>CHANNELL, KAREN SUSAN &amp;</t>
  </si>
  <si>
    <t>CHANNELL, ROBERT PETER</t>
  </si>
  <si>
    <t>9 CAMDEN DRIVE</t>
  </si>
  <si>
    <t>0903</t>
  </si>
  <si>
    <t>RIVER LOCKS ROAD</t>
  </si>
  <si>
    <t>7 RIVER LOCKS ROAD</t>
  </si>
  <si>
    <t xml:space="preserve">    020</t>
  </si>
  <si>
    <t>079-020</t>
  </si>
  <si>
    <t>1768</t>
  </si>
  <si>
    <t>MARTEN, CALEB T &amp;</t>
  </si>
  <si>
    <t>SCHULTZ, SALLY A</t>
  </si>
  <si>
    <t>82 MONTGOMERY ST</t>
  </si>
  <si>
    <t>19464</t>
  </si>
  <si>
    <t>0239</t>
  </si>
  <si>
    <t>MAGUIRE ROAD</t>
  </si>
  <si>
    <t xml:space="preserve">60 MAGUIRE ROAD </t>
  </si>
  <si>
    <t xml:space="preserve">    012</t>
  </si>
  <si>
    <t>012-090</t>
  </si>
  <si>
    <t>2523</t>
  </si>
  <si>
    <t>ALLAIRE, JASON D &amp;</t>
  </si>
  <si>
    <t>ALLAIRE, AMY E</t>
  </si>
  <si>
    <t>60 MAGUIRE ROAD</t>
  </si>
  <si>
    <t>19465</t>
  </si>
  <si>
    <t>0226</t>
  </si>
  <si>
    <t>BROOKSIDE ESTATES</t>
  </si>
  <si>
    <t>DUNNHILL DRIVE</t>
  </si>
  <si>
    <t xml:space="preserve">51 DUNNHILL DRIVE </t>
  </si>
  <si>
    <t xml:space="preserve">    002</t>
  </si>
  <si>
    <t>056-002-045</t>
  </si>
  <si>
    <t>5808</t>
  </si>
  <si>
    <t>EDMONDS, KEITH R &amp;</t>
  </si>
  <si>
    <t>EDMONDS, PAULA K</t>
  </si>
  <si>
    <t>51 DUNNHILL DRIVE</t>
  </si>
  <si>
    <t>0395</t>
  </si>
  <si>
    <t>CHATHAM VILLAGE CONDOMINIUMS</t>
  </si>
  <si>
    <t>Chatham Vill.</t>
  </si>
  <si>
    <t>0719</t>
  </si>
  <si>
    <t xml:space="preserve">3 GOOCH AVENUE </t>
  </si>
  <si>
    <t xml:space="preserve">    069</t>
  </si>
  <si>
    <t>092-069</t>
  </si>
  <si>
    <t>4202</t>
  </si>
  <si>
    <t>MOCKUS, MICHAEL R &amp;</t>
  </si>
  <si>
    <t>MOCKUS, KRISTIN F</t>
  </si>
  <si>
    <t>45 LIVINGSTON CIRCLE</t>
  </si>
  <si>
    <t>NEEDHAM</t>
  </si>
  <si>
    <t>02492</t>
  </si>
  <si>
    <t>19466</t>
  </si>
  <si>
    <t>0381</t>
  </si>
  <si>
    <t>LOGANS RUN</t>
  </si>
  <si>
    <t xml:space="preserve">14 LOGANS RUN </t>
  </si>
  <si>
    <t xml:space="preserve">    058</t>
  </si>
  <si>
    <t>058-016-013</t>
  </si>
  <si>
    <t>6383</t>
  </si>
  <si>
    <t>HARRISON, STEPHANIE A</t>
  </si>
  <si>
    <t>14 LOGANS RUN</t>
  </si>
  <si>
    <t>19469</t>
  </si>
  <si>
    <t>0254</t>
  </si>
  <si>
    <t>LOGANS RUN CONDOMINIUMS</t>
  </si>
  <si>
    <t>Logans Run</t>
  </si>
  <si>
    <t xml:space="preserve">15 KIMBALL LANE </t>
  </si>
  <si>
    <t>030-025</t>
  </si>
  <si>
    <t>3101</t>
  </si>
  <si>
    <t>THE GRACE GROUP LLC</t>
  </si>
  <si>
    <t>PO BOX 2021</t>
  </si>
  <si>
    <t>NORTH CHELMSFORD</t>
  </si>
  <si>
    <t>01883</t>
  </si>
  <si>
    <t>19468</t>
  </si>
  <si>
    <t>0648</t>
  </si>
  <si>
    <t>POWDER MILL DRIVE</t>
  </si>
  <si>
    <t>22 POWDER MILL DRIVE #22</t>
  </si>
  <si>
    <t xml:space="preserve">    022</t>
  </si>
  <si>
    <t>035-032-022</t>
  </si>
  <si>
    <t>220</t>
  </si>
  <si>
    <t>ZAGORSKI, PAMELA</t>
  </si>
  <si>
    <t>102 GUINEA ROAD</t>
  </si>
  <si>
    <t>BIDDEFORD</t>
  </si>
  <si>
    <t>04005</t>
  </si>
  <si>
    <t>19470</t>
  </si>
  <si>
    <t>0911</t>
  </si>
  <si>
    <t>POWDER MILL</t>
  </si>
  <si>
    <t>Powder Mill</t>
  </si>
  <si>
    <t xml:space="preserve">360 ALEWIVE ROAD </t>
  </si>
  <si>
    <t>030-063</t>
  </si>
  <si>
    <t>1295</t>
  </si>
  <si>
    <t>MASELLAS, MICHAEL J &amp;</t>
  </si>
  <si>
    <t>DEGEN, JEANNE</t>
  </si>
  <si>
    <t>PO BOX 550</t>
  </si>
  <si>
    <t>04054</t>
  </si>
  <si>
    <t>19472</t>
  </si>
  <si>
    <t>0106</t>
  </si>
  <si>
    <t>0228</t>
  </si>
  <si>
    <t xml:space="preserve">27 ERICAS WAY </t>
  </si>
  <si>
    <t>049-100</t>
  </si>
  <si>
    <t>7120</t>
  </si>
  <si>
    <t>PATEL, NIRALKUMAR &amp;</t>
  </si>
  <si>
    <t>PATEL, PALAK</t>
  </si>
  <si>
    <t>480 GOODWINS MIKLLS ROAD</t>
  </si>
  <si>
    <t>LYMAN</t>
  </si>
  <si>
    <t>0555</t>
  </si>
  <si>
    <t xml:space="preserve">165 HIGH STREET </t>
  </si>
  <si>
    <t xml:space="preserve">    064</t>
  </si>
  <si>
    <t>064-001</t>
  </si>
  <si>
    <t>4479</t>
  </si>
  <si>
    <t>LAPOINTE, JUNE C LVG TRST&amp;</t>
  </si>
  <si>
    <t>LAPOINTE, JUNE C TRUSTEE</t>
  </si>
  <si>
    <t>PO BOX 508</t>
  </si>
  <si>
    <t>OLD ORCHARD BEACH</t>
  </si>
  <si>
    <t>04064</t>
  </si>
  <si>
    <t>19474</t>
  </si>
  <si>
    <t>0470</t>
  </si>
  <si>
    <t xml:space="preserve">6 CAMDEN DRIVE </t>
  </si>
  <si>
    <t xml:space="preserve">    125</t>
  </si>
  <si>
    <t>021-125</t>
  </si>
  <si>
    <t>7853</t>
  </si>
  <si>
    <t>TOMLINSON, MARINA TRST UNDER ART 1.B</t>
  </si>
  <si>
    <t>STANTON, BARBARA IRREVOCABLE TRST &amp; ETAL</t>
  </si>
  <si>
    <t xml:space="preserve">2 THOMAS DRIVE </t>
  </si>
  <si>
    <t>0502</t>
  </si>
  <si>
    <t xml:space="preserve">91 PORT ROAD </t>
  </si>
  <si>
    <t>079-046</t>
  </si>
  <si>
    <t>3352</t>
  </si>
  <si>
    <t>WILSON, TIMOTHY SCOTT &amp;</t>
  </si>
  <si>
    <t>WILSON, SOFIA</t>
  </si>
  <si>
    <t>623 WOODLAND AVENE</t>
  </si>
  <si>
    <t>MENLO PARK</t>
  </si>
  <si>
    <t>CA</t>
  </si>
  <si>
    <t>94025</t>
  </si>
  <si>
    <t>19475</t>
  </si>
  <si>
    <t>0507</t>
  </si>
  <si>
    <t>GREAT HILL ROAD</t>
  </si>
  <si>
    <t xml:space="preserve">41 GREAT HILL ROAD </t>
  </si>
  <si>
    <t xml:space="preserve">    097</t>
  </si>
  <si>
    <t>097-009</t>
  </si>
  <si>
    <t>1323</t>
  </si>
  <si>
    <t>1015</t>
  </si>
  <si>
    <t>OCN  MDL-01</t>
  </si>
  <si>
    <t>WHALEN, REEVES D TRUST &amp;</t>
  </si>
  <si>
    <t>WHALEN, REEVES D &amp; JENNIFER M TRUSTEES</t>
  </si>
  <si>
    <t>2151 SADDLEBACK DRIVE</t>
  </si>
  <si>
    <t>CASTLE ROCK</t>
  </si>
  <si>
    <t>CO</t>
  </si>
  <si>
    <t>80104</t>
  </si>
  <si>
    <t>19477</t>
  </si>
  <si>
    <t>0642</t>
  </si>
  <si>
    <t>W</t>
  </si>
  <si>
    <t>35 GREAT HILL ROAD</t>
  </si>
  <si>
    <t>097-004</t>
  </si>
  <si>
    <t>1634</t>
  </si>
  <si>
    <t>A</t>
  </si>
  <si>
    <t>BURKE, JAMES FRANK &amp;</t>
  </si>
  <si>
    <t>BURKE, GEORGIA FRANCES</t>
  </si>
  <si>
    <t>8804 SADDLEBAY DRIVE</t>
  </si>
  <si>
    <t>COLLEGE GROVE</t>
  </si>
  <si>
    <t>TN</t>
  </si>
  <si>
    <t>37046</t>
  </si>
  <si>
    <t>0949</t>
  </si>
  <si>
    <t>FLAGSHIP CIRCLE</t>
  </si>
  <si>
    <t xml:space="preserve">12 FLAGSHIP CIRCLE </t>
  </si>
  <si>
    <t>034-039</t>
  </si>
  <si>
    <t>7590</t>
  </si>
  <si>
    <t>HANLEY, JULIANNE C &amp;</t>
  </si>
  <si>
    <t xml:space="preserve">HANLEY, DANIEL C </t>
  </si>
  <si>
    <t>12 FLAGSHIP CIRCLE</t>
  </si>
  <si>
    <t>0804</t>
  </si>
  <si>
    <t>LEB SUBDIVISION</t>
  </si>
  <si>
    <t xml:space="preserve">20 CANTERBURY CIRCLE </t>
  </si>
  <si>
    <t xml:space="preserve">    066</t>
  </si>
  <si>
    <t>080-066</t>
  </si>
  <si>
    <t>5162</t>
  </si>
  <si>
    <t>URQUHART, EMMA</t>
  </si>
  <si>
    <t>20 CANTERBURY CIRCLE</t>
  </si>
  <si>
    <t>19480</t>
  </si>
  <si>
    <t>0544</t>
  </si>
  <si>
    <t>PENINSULA DRIVE</t>
  </si>
  <si>
    <t xml:space="preserve">8 PENINSULA DRIVE </t>
  </si>
  <si>
    <t>093-023</t>
  </si>
  <si>
    <t>1246</t>
  </si>
  <si>
    <t>BIRMINGHAM, BETH ANN &amp;</t>
  </si>
  <si>
    <t>BIRMINGHAM, MARK</t>
  </si>
  <si>
    <t>38 CHESTNUT STREET</t>
  </si>
  <si>
    <t>WELLESLEY</t>
  </si>
  <si>
    <t>02481</t>
  </si>
  <si>
    <t>19481</t>
  </si>
  <si>
    <t>0718</t>
  </si>
  <si>
    <t>SEABREEZE ACRES</t>
  </si>
  <si>
    <t>WATERFORD GREENE DRIVE</t>
  </si>
  <si>
    <t>34 WATERFORD GREENE DRIVE #17</t>
  </si>
  <si>
    <t>059-003-017</t>
  </si>
  <si>
    <t>3481</t>
  </si>
  <si>
    <t>MATTHEWS, SHEILA &amp;</t>
  </si>
  <si>
    <t>MATTHEWS, WILLIAM</t>
  </si>
  <si>
    <t>34 WATERFORD GREEN DRIVE</t>
  </si>
  <si>
    <t>0212</t>
  </si>
  <si>
    <t>WATERFORD GREENE CONDOMINIUMS</t>
  </si>
  <si>
    <t>Waterford Gr.</t>
  </si>
  <si>
    <t>17 WATER STREET #20</t>
  </si>
  <si>
    <t>051-173-020</t>
  </si>
  <si>
    <t>5016</t>
  </si>
  <si>
    <t>SABOURIN, ELAINE</t>
  </si>
  <si>
    <t>17 WATER STREET UNIT 20</t>
  </si>
  <si>
    <t>19484</t>
  </si>
  <si>
    <t>0110</t>
  </si>
  <si>
    <t>SYCAMORE LANE</t>
  </si>
  <si>
    <t xml:space="preserve">57 SYCAMORE LANE </t>
  </si>
  <si>
    <t>058-021-011</t>
  </si>
  <si>
    <t>7048</t>
  </si>
  <si>
    <t>TRUTY, BETH A 2022 TRUST &amp;</t>
  </si>
  <si>
    <t>TRUTY, BETH A TRUSTEE</t>
  </si>
  <si>
    <t>57 SYCAMORE LANE</t>
  </si>
  <si>
    <t>0215</t>
  </si>
  <si>
    <t>CEDARWOOD FARM CONDOMINIUM</t>
  </si>
  <si>
    <t>Cedarwood Farm</t>
  </si>
  <si>
    <t>86 FLETCHER STREET</t>
  </si>
  <si>
    <t>047-075</t>
  </si>
  <si>
    <t>3865</t>
  </si>
  <si>
    <t>STRACK, JOSHUA R</t>
  </si>
  <si>
    <t>19498</t>
  </si>
  <si>
    <t>HIGH BLUFF DRIVE</t>
  </si>
  <si>
    <t xml:space="preserve">4 HIGH BLUFF DRIVE </t>
  </si>
  <si>
    <t xml:space="preserve">    031</t>
  </si>
  <si>
    <t>048-031-002</t>
  </si>
  <si>
    <t>3507</t>
  </si>
  <si>
    <t>CRESSEY, ANNE H &amp;</t>
  </si>
  <si>
    <t>CRESSEY, MARK W</t>
  </si>
  <si>
    <t>14 BLUEBERRY PINE DRIVE</t>
  </si>
  <si>
    <t>19487</t>
  </si>
  <si>
    <t>HIGH BLUFF CONDOMINIUMS</t>
  </si>
  <si>
    <t>High Bluff</t>
  </si>
  <si>
    <t>TITCOMB LANE</t>
  </si>
  <si>
    <t xml:space="preserve">2 TITCOMB LANE </t>
  </si>
  <si>
    <t>080-009</t>
  </si>
  <si>
    <t>3268</t>
  </si>
  <si>
    <t>THOMAS, ZACKERY &amp;</t>
  </si>
  <si>
    <t>THOMAS, MEGAN</t>
  </si>
  <si>
    <t>2 TITCOMB LANE</t>
  </si>
  <si>
    <t>19488</t>
  </si>
  <si>
    <t>0202</t>
  </si>
  <si>
    <t>PRESTON LANE</t>
  </si>
  <si>
    <t xml:space="preserve">4 PRESTON LANE </t>
  </si>
  <si>
    <t>018-041</t>
  </si>
  <si>
    <t>4794</t>
  </si>
  <si>
    <t>MARDEN, GARY F</t>
  </si>
  <si>
    <t>DIVELLO, ANNIE</t>
  </si>
  <si>
    <t>4 PRESTON LANE</t>
  </si>
  <si>
    <t>04043-6275</t>
  </si>
  <si>
    <t>0062</t>
  </si>
  <si>
    <t>CHANNEL COVE</t>
  </si>
  <si>
    <t>COMMODORE'S WAY</t>
  </si>
  <si>
    <t>10  COMMODORE'S WAY</t>
  </si>
  <si>
    <t>090-046</t>
  </si>
  <si>
    <t>7449</t>
  </si>
  <si>
    <t>MACPHERSON, IAN D &amp;</t>
  </si>
  <si>
    <t>MACPHERSON, LAUREN G</t>
  </si>
  <si>
    <t>18 GARRISON OAKS DRIVE</t>
  </si>
  <si>
    <t>19492</t>
  </si>
  <si>
    <t>83 WESTERN AVE SUB</t>
  </si>
  <si>
    <t>CHELSEY WAY</t>
  </si>
  <si>
    <t xml:space="preserve">4 CHELSEY WAY </t>
  </si>
  <si>
    <t xml:space="preserve">    086</t>
  </si>
  <si>
    <t>048-086</t>
  </si>
  <si>
    <t>7431</t>
  </si>
  <si>
    <t>HATACH, PAULA J</t>
  </si>
  <si>
    <t>4 CHELSEY WAY</t>
  </si>
  <si>
    <t>19491</t>
  </si>
  <si>
    <t>0878</t>
  </si>
  <si>
    <t>RIVERWOOD SUBDIVISION</t>
  </si>
  <si>
    <t>CHRISTOPHER ROAD</t>
  </si>
  <si>
    <t xml:space="preserve">12 CHRISTOPHER ROAD </t>
  </si>
  <si>
    <t xml:space="preserve">    167</t>
  </si>
  <si>
    <t>072-167</t>
  </si>
  <si>
    <t>1373</t>
  </si>
  <si>
    <t>TAYLOR, SCOTT &amp;</t>
  </si>
  <si>
    <t>TAYLOR, SOPHIE</t>
  </si>
  <si>
    <t>1015 12TH ST N</t>
  </si>
  <si>
    <t>JACKSONVILLE</t>
  </si>
  <si>
    <t>32250</t>
  </si>
  <si>
    <t>19493</t>
  </si>
  <si>
    <t>0667</t>
  </si>
  <si>
    <t xml:space="preserve">42 YORK STREET </t>
  </si>
  <si>
    <t xml:space="preserve">    126</t>
  </si>
  <si>
    <t>054-126</t>
  </si>
  <si>
    <t>2422</t>
  </si>
  <si>
    <t>KELLEY, KATHERINE E</t>
  </si>
  <si>
    <t>15 BRADEEN ROAD</t>
  </si>
  <si>
    <t>NORTH WATERBORO</t>
  </si>
  <si>
    <t>04061</t>
  </si>
  <si>
    <t>19495</t>
  </si>
  <si>
    <t>0177</t>
  </si>
  <si>
    <t>MERRIFIELD DRIVE</t>
  </si>
  <si>
    <t xml:space="preserve">17 MERRIFIELD DRIVE </t>
  </si>
  <si>
    <t xml:space="preserve">    010</t>
  </si>
  <si>
    <t>038-010</t>
  </si>
  <si>
    <t>915</t>
  </si>
  <si>
    <t>CLARK-EDMANDS, SHEILA</t>
  </si>
  <si>
    <t xml:space="preserve">8 IVY COURT </t>
  </si>
  <si>
    <t>19494</t>
  </si>
  <si>
    <t>62 PORTLAND ROAD #8</t>
  </si>
  <si>
    <t>038-004-007</t>
  </si>
  <si>
    <t>2814</t>
  </si>
  <si>
    <t>URBAN HOLDINGS LLC</t>
  </si>
  <si>
    <t>4 LAKE BROOK DRIVE</t>
  </si>
  <si>
    <t>19496</t>
  </si>
  <si>
    <t>0475</t>
  </si>
  <si>
    <t>POST ROAD CENTER</t>
  </si>
  <si>
    <t>Post Rd Ctr</t>
  </si>
  <si>
    <t>WIGGINS POND LANE</t>
  </si>
  <si>
    <t xml:space="preserve">4 WIGGINS POND LANE </t>
  </si>
  <si>
    <t>047-036-001</t>
  </si>
  <si>
    <t>3490</t>
  </si>
  <si>
    <t>HERAVI, MOHAMMED M</t>
  </si>
  <si>
    <t>4 WIGGINS POND LANE</t>
  </si>
  <si>
    <t>19500</t>
  </si>
  <si>
    <t>0617</t>
  </si>
  <si>
    <t>FLETCHER WOODS CONDOMINIUMS</t>
  </si>
  <si>
    <t>Fletcher Woods</t>
  </si>
  <si>
    <t>CHICKADEE LANE</t>
  </si>
  <si>
    <t>8 CHICKADEE LANE #8</t>
  </si>
  <si>
    <t>039-003-008</t>
  </si>
  <si>
    <t>225</t>
  </si>
  <si>
    <t>WEIS, NANCY</t>
  </si>
  <si>
    <t>61 SEACOAST TERRACE, UNIT 105</t>
  </si>
  <si>
    <t>0854</t>
  </si>
  <si>
    <t>GLENWOOD TERRACE CONDOMINIUMS</t>
  </si>
  <si>
    <t>Glenwood Terr.</t>
  </si>
  <si>
    <t xml:space="preserve">22 GROVE STREET </t>
  </si>
  <si>
    <t xml:space="preserve">    146</t>
  </si>
  <si>
    <t>051-146-001</t>
  </si>
  <si>
    <t>7421</t>
  </si>
  <si>
    <t>KEPPLELER, HEATHER</t>
  </si>
  <si>
    <t>22 GROVE STREET</t>
  </si>
  <si>
    <t>19499</t>
  </si>
  <si>
    <t>0469</t>
  </si>
  <si>
    <t>GROVE STREET LANDING CONDO</t>
  </si>
  <si>
    <t>Grove St Land</t>
  </si>
  <si>
    <t>LANDING DRIVE</t>
  </si>
  <si>
    <t xml:space="preserve">11 LANDING DRIVE </t>
  </si>
  <si>
    <t>081-006-004</t>
  </si>
  <si>
    <t>4962</t>
  </si>
  <si>
    <t xml:space="preserve">HARTUNG, SCOTT </t>
  </si>
  <si>
    <t>HARTUNG, SHARON</t>
  </si>
  <si>
    <t>1036 16TH AVE N</t>
  </si>
  <si>
    <t>ST PETERSBURG</t>
  </si>
  <si>
    <t>33704</t>
  </si>
  <si>
    <t>19502</t>
  </si>
  <si>
    <t>528</t>
  </si>
  <si>
    <t>THE LANDING CONDOMINIUMS</t>
  </si>
  <si>
    <t>The Landing</t>
  </si>
  <si>
    <t>ARLINGTON LANE</t>
  </si>
  <si>
    <t xml:space="preserve">15 ARLINGTON LANE </t>
  </si>
  <si>
    <t>089-017</t>
  </si>
  <si>
    <t>4543</t>
  </si>
  <si>
    <t>KENNEBUNK LOT 17 LLC</t>
  </si>
  <si>
    <t xml:space="preserve">3108 4TH ST N </t>
  </si>
  <si>
    <t>ARLINGTON</t>
  </si>
  <si>
    <t>22201</t>
  </si>
  <si>
    <t>19501</t>
  </si>
  <si>
    <t>0363</t>
  </si>
  <si>
    <t xml:space="preserve">10 ARLINGTON LANE </t>
  </si>
  <si>
    <t>089-018</t>
  </si>
  <si>
    <t>4744</t>
  </si>
  <si>
    <t>KENNEBUNK LOT 18 LLC</t>
  </si>
  <si>
    <t>3108 4TH ST N</t>
  </si>
  <si>
    <t>366</t>
  </si>
  <si>
    <t>RUNNING BROOK WAY</t>
  </si>
  <si>
    <t xml:space="preserve">8 RUNNING BROOK WAY </t>
  </si>
  <si>
    <t xml:space="preserve">    053</t>
  </si>
  <si>
    <t>053-019</t>
  </si>
  <si>
    <t>6543</t>
  </si>
  <si>
    <t>SPANG, THOMAS</t>
  </si>
  <si>
    <t>SPANG, SARA</t>
  </si>
  <si>
    <t>154 SEA ROAD</t>
  </si>
  <si>
    <t>19503</t>
  </si>
  <si>
    <t>0827</t>
  </si>
  <si>
    <t>6542</t>
  </si>
  <si>
    <t xml:space="preserve">5 BOOTHBY ROAD </t>
  </si>
  <si>
    <t>093-037</t>
  </si>
  <si>
    <t>1983</t>
  </si>
  <si>
    <t>BARTLETT, BRIAN</t>
  </si>
  <si>
    <t>BARTLETT, HALLIE</t>
  </si>
  <si>
    <t>21 ELM STREET</t>
  </si>
  <si>
    <t>CHARLESTOWN</t>
  </si>
  <si>
    <t>02129</t>
  </si>
  <si>
    <t>19505</t>
  </si>
  <si>
    <t>0408</t>
  </si>
  <si>
    <t>18 HIGH STREET #2</t>
  </si>
  <si>
    <t>054-085-002</t>
  </si>
  <si>
    <t>7311</t>
  </si>
  <si>
    <t>MOJOS COTTAGE LLC</t>
  </si>
  <si>
    <t>19508</t>
  </si>
  <si>
    <t>0392</t>
  </si>
  <si>
    <t>KENNEBUNK COMMONS CONDOMINIUM</t>
  </si>
  <si>
    <t>Kbk Commons</t>
  </si>
  <si>
    <t>9 SEA ROAD #1</t>
  </si>
  <si>
    <t>075-042</t>
  </si>
  <si>
    <t>108</t>
  </si>
  <si>
    <t>WARREN, JULIA</t>
  </si>
  <si>
    <t>WARREN, ADAM</t>
  </si>
  <si>
    <t>33 ROCKLYN DRIVE</t>
  </si>
  <si>
    <t>19509</t>
  </si>
  <si>
    <t>0198</t>
  </si>
  <si>
    <t>MCKENNEY LANE</t>
  </si>
  <si>
    <t xml:space="preserve">12 MCKENNEY LANE </t>
  </si>
  <si>
    <t xml:space="preserve">    044</t>
  </si>
  <si>
    <t>088-044</t>
  </si>
  <si>
    <t>1293</t>
  </si>
  <si>
    <t>RUTHERFORD REALTY TRUST DATED MAY 15 2004 &amp;</t>
  </si>
  <si>
    <t>RUTHERFORD, E THOMAS &amp; KATHRYN K TRUSTEES</t>
  </si>
  <si>
    <t>390 COMMONWEALTH AVE, PH5</t>
  </si>
  <si>
    <t>02215</t>
  </si>
  <si>
    <t>19507</t>
  </si>
  <si>
    <t>0250</t>
  </si>
  <si>
    <t xml:space="preserve">3 MILLSTONE LANE </t>
  </si>
  <si>
    <t xml:space="preserve">    178</t>
  </si>
  <si>
    <t>030-178</t>
  </si>
  <si>
    <t>7902</t>
  </si>
  <si>
    <t xml:space="preserve">LUCAS, PAMELA </t>
  </si>
  <si>
    <t>LUCAS, ROBERT</t>
  </si>
  <si>
    <t>22 GODDARD DRIVE</t>
  </si>
  <si>
    <t>AUBURN</t>
  </si>
  <si>
    <t>01501</t>
  </si>
  <si>
    <t>19506</t>
  </si>
  <si>
    <t>0844</t>
  </si>
  <si>
    <t>ALDER LANE</t>
  </si>
  <si>
    <t xml:space="preserve">9 ALDER LANE </t>
  </si>
  <si>
    <t>041-002</t>
  </si>
  <si>
    <t>3015</t>
  </si>
  <si>
    <t>1040</t>
  </si>
  <si>
    <t>TWO UNIT</t>
  </si>
  <si>
    <t>CAVALIERI, OLIVIA</t>
  </si>
  <si>
    <t>SULLIVAN, STEPHEN</t>
  </si>
  <si>
    <t>7 TEMPLE STREET UNIT A</t>
  </si>
  <si>
    <t>HALLOWELL</t>
  </si>
  <si>
    <t>04347</t>
  </si>
  <si>
    <t>0064</t>
  </si>
  <si>
    <t>09</t>
  </si>
  <si>
    <t>Two Unit</t>
  </si>
  <si>
    <t>8 WESTERN AVENUE #24</t>
  </si>
  <si>
    <t>088-014-024</t>
  </si>
  <si>
    <t>4409</t>
  </si>
  <si>
    <t>NASH, LINDA</t>
  </si>
  <si>
    <t>5220 NORTH CASABLANCA DRIVE</t>
  </si>
  <si>
    <t>PARADISE VALLEY</t>
  </si>
  <si>
    <t>AZ</t>
  </si>
  <si>
    <t>85704</t>
  </si>
  <si>
    <t>0771</t>
  </si>
  <si>
    <t xml:space="preserve">125 FLETCHER STREET </t>
  </si>
  <si>
    <t>048-016</t>
  </si>
  <si>
    <t>1547</t>
  </si>
  <si>
    <t>RAPTIS, MARINA APHRODITE</t>
  </si>
  <si>
    <t>BOURBEAU, MICHAEL ANTHONY</t>
  </si>
  <si>
    <t>125 FLETCHER STREET</t>
  </si>
  <si>
    <t>19513</t>
  </si>
  <si>
    <t>0270</t>
  </si>
  <si>
    <t>CASEY LANE</t>
  </si>
  <si>
    <t xml:space="preserve">25 CASEY LANE </t>
  </si>
  <si>
    <t>047-093</t>
  </si>
  <si>
    <t>6123</t>
  </si>
  <si>
    <t>PELLETIER, JORDAN  EVAN</t>
  </si>
  <si>
    <t>PELLETIER, SARA WEI</t>
  </si>
  <si>
    <t>25 CASEY LANE</t>
  </si>
  <si>
    <t>19511</t>
  </si>
  <si>
    <t>0741</t>
  </si>
  <si>
    <t>CONSTITUTION ROAD</t>
  </si>
  <si>
    <t xml:space="preserve">23 CONSTITUTION ROAD </t>
  </si>
  <si>
    <t xml:space="preserve">    071</t>
  </si>
  <si>
    <t>071-067</t>
  </si>
  <si>
    <t>1813</t>
  </si>
  <si>
    <t>SALMON FAMILY TRUST 2006 U/A/D JUNE 22</t>
  </si>
  <si>
    <t>SALMON, JOHN K &amp; CARYN A TRUSTEES</t>
  </si>
  <si>
    <t>1039 WESTRIDGE AVENUE</t>
  </si>
  <si>
    <t>DANVILLE</t>
  </si>
  <si>
    <t>94526-4827</t>
  </si>
  <si>
    <t>708</t>
  </si>
  <si>
    <t>RIVERDALE</t>
  </si>
  <si>
    <t>BATH LANDING</t>
  </si>
  <si>
    <t xml:space="preserve">5 BATH LANDING </t>
  </si>
  <si>
    <t xml:space="preserve">    112</t>
  </si>
  <si>
    <t>075-112</t>
  </si>
  <si>
    <t>8011</t>
  </si>
  <si>
    <t>BATH, TIMOTHY</t>
  </si>
  <si>
    <t>BATH, SARAH</t>
  </si>
  <si>
    <t>9 LONGVIEW TERRACE</t>
  </si>
  <si>
    <t>19514</t>
  </si>
  <si>
    <t>850</t>
  </si>
  <si>
    <t>HIDDEN LANE</t>
  </si>
  <si>
    <t xml:space="preserve">2 HIDDEN LANE </t>
  </si>
  <si>
    <t xml:space="preserve">    055</t>
  </si>
  <si>
    <t>055-022</t>
  </si>
  <si>
    <t>1247</t>
  </si>
  <si>
    <t>WATSON, BETH A</t>
  </si>
  <si>
    <t>2 HIDDEN LANE</t>
  </si>
  <si>
    <t>19516</t>
  </si>
  <si>
    <t>0031</t>
  </si>
  <si>
    <t>SYLVAN HEIGHTS</t>
  </si>
  <si>
    <t xml:space="preserve">8 CAMDEN DRIVE </t>
  </si>
  <si>
    <t xml:space="preserve">    124</t>
  </si>
  <si>
    <t>021-124</t>
  </si>
  <si>
    <t>7852</t>
  </si>
  <si>
    <t>VOGELZANG, MARTHA J</t>
  </si>
  <si>
    <t>VOGELZANG, MARK A</t>
  </si>
  <si>
    <t>8 CAMDEN DRIVE</t>
  </si>
  <si>
    <t>0377</t>
  </si>
  <si>
    <t xml:space="preserve">8 CHRISTOPHER ROAD </t>
  </si>
  <si>
    <t xml:space="preserve">    171</t>
  </si>
  <si>
    <t>072-171</t>
  </si>
  <si>
    <t>4016</t>
  </si>
  <si>
    <t>MCMAHON, MICHELLE ALLARD</t>
  </si>
  <si>
    <t>MCMAHON, PAUL B</t>
  </si>
  <si>
    <t>15 DUGGAN ROAD</t>
  </si>
  <si>
    <t>ACTON</t>
  </si>
  <si>
    <t>01720</t>
  </si>
  <si>
    <t>19519</t>
  </si>
  <si>
    <t>279</t>
  </si>
  <si>
    <t>SHADY WOODS LANE</t>
  </si>
  <si>
    <t xml:space="preserve">4 SHADY WOODS LANE </t>
  </si>
  <si>
    <t xml:space="preserve">    108</t>
  </si>
  <si>
    <t>021-108</t>
  </si>
  <si>
    <t>6313</t>
  </si>
  <si>
    <t>LAVERRIERE, BETHANY</t>
  </si>
  <si>
    <t>LAVERRIERE, JOSEPH S</t>
  </si>
  <si>
    <t>4 SHADY WOODS LANE</t>
  </si>
  <si>
    <t>04043-6163</t>
  </si>
  <si>
    <t>19523</t>
  </si>
  <si>
    <t>0401</t>
  </si>
  <si>
    <t xml:space="preserve">51 GREAT HILL ROAD </t>
  </si>
  <si>
    <t>067-113</t>
  </si>
  <si>
    <t>5530</t>
  </si>
  <si>
    <t>PASSALACQUA, JOHN</t>
  </si>
  <si>
    <t>FITZPATRICK, KATHLEEN</t>
  </si>
  <si>
    <t>7 KLEIN COURT</t>
  </si>
  <si>
    <t>OLD TAPPAN</t>
  </si>
  <si>
    <t>07675</t>
  </si>
  <si>
    <t>19526</t>
  </si>
  <si>
    <t>0375</t>
  </si>
  <si>
    <t>GARRISON OAKS DRIVE</t>
  </si>
  <si>
    <t xml:space="preserve">12 GARRISON OAKS DRIVE </t>
  </si>
  <si>
    <t>041-025</t>
  </si>
  <si>
    <t>3566</t>
  </si>
  <si>
    <t>ROGER, JAKE THOMAS</t>
  </si>
  <si>
    <t>ROGER, SARA NICOLE</t>
  </si>
  <si>
    <t>247 MALLEGO ROAD</t>
  </si>
  <si>
    <t>BARRINGTON</t>
  </si>
  <si>
    <t>03825</t>
  </si>
  <si>
    <t>19529</t>
  </si>
  <si>
    <t>0937</t>
  </si>
  <si>
    <t>GARRISON OAKS</t>
  </si>
  <si>
    <t>TIDEWATER COURT</t>
  </si>
  <si>
    <t>10 TIDEWATER COURT #10</t>
  </si>
  <si>
    <t xml:space="preserve">    082</t>
  </si>
  <si>
    <t>082-003</t>
  </si>
  <si>
    <t>3512</t>
  </si>
  <si>
    <t>TOBANI, PETER P</t>
  </si>
  <si>
    <t>PERREAULT, MICHELLE A</t>
  </si>
  <si>
    <t>10 HARAVEST ST, UNIT 1</t>
  </si>
  <si>
    <t>DORCHESTER</t>
  </si>
  <si>
    <t>02125</t>
  </si>
  <si>
    <t>0769</t>
  </si>
  <si>
    <t xml:space="preserve">400 ALFRED ROAD </t>
  </si>
  <si>
    <t>023-030</t>
  </si>
  <si>
    <t>516</t>
  </si>
  <si>
    <t xml:space="preserve">GARBARIANO, KIM A </t>
  </si>
  <si>
    <t xml:space="preserve">SIMIONE-GARBARINO, AMY </t>
  </si>
  <si>
    <t>63 WINTHROP STREET</t>
  </si>
  <si>
    <t>WINTHROP</t>
  </si>
  <si>
    <t>02152</t>
  </si>
  <si>
    <t>19527</t>
  </si>
  <si>
    <t>0920</t>
  </si>
  <si>
    <t xml:space="preserve">18 HIGH BLUFF DRIVE </t>
  </si>
  <si>
    <t>048-031-009</t>
  </si>
  <si>
    <t>283</t>
  </si>
  <si>
    <t>HOWES, JOSHUA R REVOC TRUST</t>
  </si>
  <si>
    <t>HOWES, JOSHUA R &amp; LESLIE M TRUSTEES</t>
  </si>
  <si>
    <t>5 PINE STREET</t>
  </si>
  <si>
    <t>WINCHESTER</t>
  </si>
  <si>
    <t>01890</t>
  </si>
  <si>
    <t>HILLCREST DRIVE</t>
  </si>
  <si>
    <t>40 HILLCREST DRIVE</t>
  </si>
  <si>
    <t xml:space="preserve">    099</t>
  </si>
  <si>
    <t>054-099</t>
  </si>
  <si>
    <t>3128</t>
  </si>
  <si>
    <t>NIEDENFUHR, LISA</t>
  </si>
  <si>
    <t>2 ASHLEY LANE, APT 2</t>
  </si>
  <si>
    <t>19530</t>
  </si>
  <si>
    <t>HILLCREST ACRES</t>
  </si>
  <si>
    <t>TURNER LANE</t>
  </si>
  <si>
    <t xml:space="preserve">TURNER LANE </t>
  </si>
  <si>
    <t xml:space="preserve">    148</t>
  </si>
  <si>
    <t>002-148</t>
  </si>
  <si>
    <t>7350</t>
  </si>
  <si>
    <t>TAPP, MICHAEL P</t>
  </si>
  <si>
    <t>MILLER, BETH</t>
  </si>
  <si>
    <t>929 APSEN LANE</t>
  </si>
  <si>
    <t>RED LION</t>
  </si>
  <si>
    <t>PA</t>
  </si>
  <si>
    <t>17356</t>
  </si>
  <si>
    <t>19534</t>
  </si>
  <si>
    <t>0057</t>
  </si>
  <si>
    <t>ROSS ROAD</t>
  </si>
  <si>
    <t xml:space="preserve">ROSS ROAD </t>
  </si>
  <si>
    <t>035-037</t>
  </si>
  <si>
    <t>8001</t>
  </si>
  <si>
    <t>CORTHELL, DAULTON</t>
  </si>
  <si>
    <t>COLLINS, KAYLEE</t>
  </si>
  <si>
    <t>10 OAK BLUFF ROAD</t>
  </si>
  <si>
    <t>19531</t>
  </si>
  <si>
    <t>51 SEDGEWOOD DRIVE</t>
  </si>
  <si>
    <t>006-007</t>
  </si>
  <si>
    <t>1923</t>
  </si>
  <si>
    <t>EID, JESSICA N</t>
  </si>
  <si>
    <t>EID, TAREK</t>
  </si>
  <si>
    <t>25 ELIZABETHAN DRIVE</t>
  </si>
  <si>
    <t>KENNEUBNK</t>
  </si>
  <si>
    <t>19536</t>
  </si>
  <si>
    <t>0730</t>
  </si>
  <si>
    <t>6 CHICKADEE LANE #6</t>
  </si>
  <si>
    <t>039-003-006</t>
  </si>
  <si>
    <t>4964</t>
  </si>
  <si>
    <t>SHAROOD, JOHN</t>
  </si>
  <si>
    <t>LONEY, BETH H</t>
  </si>
  <si>
    <t>6 CHICKADEE LANE</t>
  </si>
  <si>
    <t>19535</t>
  </si>
  <si>
    <t>0477</t>
  </si>
  <si>
    <t>HERITAGE LANE</t>
  </si>
  <si>
    <t>11 HERITAGE LANE</t>
  </si>
  <si>
    <t>062-005</t>
  </si>
  <si>
    <t>1044</t>
  </si>
  <si>
    <t>SEAVEY &amp; SONS BUILDERS LLC</t>
  </si>
  <si>
    <t>10 PATRIOTS DRIVE</t>
  </si>
  <si>
    <t>0865</t>
  </si>
  <si>
    <t xml:space="preserve">31 GOOCH AVENUE </t>
  </si>
  <si>
    <t>093-067</t>
  </si>
  <si>
    <t>4839</t>
  </si>
  <si>
    <t>KENNEBUNK BEACH HOLDINGS INC</t>
  </si>
  <si>
    <t>345 RUE HOVEY</t>
  </si>
  <si>
    <t>NORTH HATLEY</t>
  </si>
  <si>
    <t>J0B 2C0</t>
  </si>
  <si>
    <t>CANADA</t>
  </si>
  <si>
    <t>19538</t>
  </si>
  <si>
    <t>0536</t>
  </si>
  <si>
    <t>60 BROWN STREET #11</t>
  </si>
  <si>
    <t>054-185-011</t>
  </si>
  <si>
    <t>290</t>
  </si>
  <si>
    <t>MCNULTY, LAWRENCE E</t>
  </si>
  <si>
    <t>MCNULTY, JOY A</t>
  </si>
  <si>
    <t>50 PEABODY DRIVE</t>
  </si>
  <si>
    <t>STOW</t>
  </si>
  <si>
    <t>01775-1007</t>
  </si>
  <si>
    <t>19539</t>
  </si>
  <si>
    <t xml:space="preserve">5 EPHRAIM TYLER WAY </t>
  </si>
  <si>
    <t>072-041-022</t>
  </si>
  <si>
    <t>349</t>
  </si>
  <si>
    <t>KUGLER, L KELLEY REVOC TRST</t>
  </si>
  <si>
    <t>KUGLER, L KELLEY TRUSTEE</t>
  </si>
  <si>
    <t>5 EPHRAIM TYLER WAY</t>
  </si>
  <si>
    <t>19540</t>
  </si>
  <si>
    <t>201 WESTERN AVENUE</t>
  </si>
  <si>
    <t>067-024</t>
  </si>
  <si>
    <t>459</t>
  </si>
  <si>
    <t>LANNING, SCOTT</t>
  </si>
  <si>
    <t>LANNING, STEPHANIE</t>
  </si>
  <si>
    <t>11 CONSERVATION DRIVE</t>
  </si>
  <si>
    <t>19541</t>
  </si>
  <si>
    <t>0541</t>
  </si>
  <si>
    <t>COUNTRYFIELD CIRCLE</t>
  </si>
  <si>
    <t>8 COUNTRYFIELD CIRCLE</t>
  </si>
  <si>
    <t>043-045</t>
  </si>
  <si>
    <t>1523</t>
  </si>
  <si>
    <t>COOKE, ANDREW J</t>
  </si>
  <si>
    <t>OTTOMANA, SARA L</t>
  </si>
  <si>
    <t>04043-6716</t>
  </si>
  <si>
    <t>19544</t>
  </si>
  <si>
    <t>0009</t>
  </si>
  <si>
    <t>ATLANTIC CIRCLE</t>
  </si>
  <si>
    <t xml:space="preserve">7 ATLANTIC CIRCLE </t>
  </si>
  <si>
    <t xml:space="preserve">    103</t>
  </si>
  <si>
    <t>067-103</t>
  </si>
  <si>
    <t>5190</t>
  </si>
  <si>
    <t>LAPIERRE, PROPERTIES LLC</t>
  </si>
  <si>
    <t>37 ROUTE 236, STE 105</t>
  </si>
  <si>
    <t>19542</t>
  </si>
  <si>
    <t>0798</t>
  </si>
  <si>
    <t>20</t>
  </si>
  <si>
    <t>Seasonal Cotta</t>
  </si>
  <si>
    <t xml:space="preserve">1 MILLSTONE LANE </t>
  </si>
  <si>
    <t xml:space="preserve">    177</t>
  </si>
  <si>
    <t>030-177</t>
  </si>
  <si>
    <t>7901</t>
  </si>
  <si>
    <t>DUBOIS, ROBERT W</t>
  </si>
  <si>
    <t>DUBOIS, PATRICIA A</t>
  </si>
  <si>
    <t>1 MILLSTONE LANE</t>
  </si>
  <si>
    <t>04087-0100</t>
  </si>
  <si>
    <t>0101</t>
  </si>
  <si>
    <t xml:space="preserve">67 WESTERN AVENUE </t>
  </si>
  <si>
    <t>090-011</t>
  </si>
  <si>
    <t>2250</t>
  </si>
  <si>
    <t>HOVSEPIAN, STEPHANIE</t>
  </si>
  <si>
    <t>HOVSEPIAN, ANTHONY</t>
  </si>
  <si>
    <t>15 SARGEANT ROAD</t>
  </si>
  <si>
    <t>BELMONT</t>
  </si>
  <si>
    <t>02478</t>
  </si>
  <si>
    <t>0945</t>
  </si>
  <si>
    <t>DANE STREET</t>
  </si>
  <si>
    <t xml:space="preserve">6 DANE STREET </t>
  </si>
  <si>
    <t>046-067</t>
  </si>
  <si>
    <t>2692</t>
  </si>
  <si>
    <t>9035</t>
  </si>
  <si>
    <t>TOWN-PROP</t>
  </si>
  <si>
    <t>H</t>
  </si>
  <si>
    <t>TOWN OF KENNEBUNK</t>
  </si>
  <si>
    <t>1 SUMMER STREET</t>
  </si>
  <si>
    <t>19546</t>
  </si>
  <si>
    <t>0621</t>
  </si>
  <si>
    <t>9090</t>
  </si>
  <si>
    <t>71</t>
  </si>
  <si>
    <t>Churches</t>
  </si>
  <si>
    <t>WEBBER HILL ROAD</t>
  </si>
  <si>
    <t xml:space="preserve">111 WEBBER HILL ROAD </t>
  </si>
  <si>
    <t>014-014</t>
  </si>
  <si>
    <t>2222</t>
  </si>
  <si>
    <t>MARTIN, ALEXANDER</t>
  </si>
  <si>
    <t>MARTIN, ANNA</t>
  </si>
  <si>
    <t>55 CLARK ROAD</t>
  </si>
  <si>
    <t>19549</t>
  </si>
  <si>
    <t>FOREST HILL LANE</t>
  </si>
  <si>
    <t xml:space="preserve">1 FOREST HILL LANE </t>
  </si>
  <si>
    <t>091-053</t>
  </si>
  <si>
    <t>5485</t>
  </si>
  <si>
    <t>1 FOREST HILL LANE LLC</t>
  </si>
  <si>
    <t>15 MEETINGHOUSE ROAD</t>
  </si>
  <si>
    <t>METHUEN</t>
  </si>
  <si>
    <t>01844</t>
  </si>
  <si>
    <t>19554</t>
  </si>
  <si>
    <t>0349</t>
  </si>
  <si>
    <t>GREENFIELD DRIVE</t>
  </si>
  <si>
    <t>4 GREENFIELD DRIVE</t>
  </si>
  <si>
    <t>043-002</t>
  </si>
  <si>
    <t>822</t>
  </si>
  <si>
    <t>HOMAN, JESSIC</t>
  </si>
  <si>
    <t>0158</t>
  </si>
  <si>
    <t xml:space="preserve">221 MAGUIRE ROAD </t>
  </si>
  <si>
    <t>012-025</t>
  </si>
  <si>
    <t>4138</t>
  </si>
  <si>
    <t>CAMARCO, CYNTHIA M</t>
  </si>
  <si>
    <t>13 ANDERSON ROAD</t>
  </si>
  <si>
    <t>TOLLAND</t>
  </si>
  <si>
    <t>06084-3409</t>
  </si>
  <si>
    <t>195556</t>
  </si>
  <si>
    <t>0143</t>
  </si>
  <si>
    <t>AMANDA DRIVE</t>
  </si>
  <si>
    <t xml:space="preserve">5 AMANDA DRIVE </t>
  </si>
  <si>
    <t>013-049</t>
  </si>
  <si>
    <t>579</t>
  </si>
  <si>
    <t>BERRY, CHRISTOPHER</t>
  </si>
  <si>
    <t>GREEN, CHARLOTTE</t>
  </si>
  <si>
    <t>5 AMANDA DRIVE</t>
  </si>
  <si>
    <t>19557</t>
  </si>
  <si>
    <t>0618</t>
  </si>
  <si>
    <t>STRATFORD PLACE</t>
  </si>
  <si>
    <t xml:space="preserve">14 STRATFORD PLACE </t>
  </si>
  <si>
    <t>056-006-053</t>
  </si>
  <si>
    <t>6075</t>
  </si>
  <si>
    <t>DUGAN LIVING TRUST</t>
  </si>
  <si>
    <t>DUGAN, WILLIAM H &amp; PATRICIA R TRUSTEES</t>
  </si>
  <si>
    <t>14 STRATFORD PLACE</t>
  </si>
  <si>
    <t>19555</t>
  </si>
  <si>
    <t>0717</t>
  </si>
  <si>
    <t>STRATFORD PLACE CONDOMINIUMS</t>
  </si>
  <si>
    <t>Stratford Pl.</t>
  </si>
  <si>
    <t xml:space="preserve">49 BROWN STREET </t>
  </si>
  <si>
    <t xml:space="preserve">    161</t>
  </si>
  <si>
    <t>054-161</t>
  </si>
  <si>
    <t>5420</t>
  </si>
  <si>
    <t>KEENE, J.M. REVOC TRUST</t>
  </si>
  <si>
    <t>PO BOX 151</t>
  </si>
  <si>
    <t>MADISON</t>
  </si>
  <si>
    <t>03849-0151</t>
  </si>
  <si>
    <t>19558</t>
  </si>
  <si>
    <t>0144</t>
  </si>
  <si>
    <t xml:space="preserve">715 WEBBER HILL ROAD </t>
  </si>
  <si>
    <t>006-060</t>
  </si>
  <si>
    <t>1255</t>
  </si>
  <si>
    <t>1091</t>
  </si>
  <si>
    <t>DET RES  MDL-01</t>
  </si>
  <si>
    <t>DALLAIRE, MICHELLE R</t>
  </si>
  <si>
    <t>715 WEBBER HILL ROAD</t>
  </si>
  <si>
    <t>04043-6326</t>
  </si>
  <si>
    <t>19562</t>
  </si>
  <si>
    <t>WALKER HEIGHTS CIRCLE</t>
  </si>
  <si>
    <t xml:space="preserve">2 WALKER HEIGHTS CIRCLE </t>
  </si>
  <si>
    <t>002-010</t>
  </si>
  <si>
    <t>4136</t>
  </si>
  <si>
    <t>O'CONNOR, SYLVIA M</t>
  </si>
  <si>
    <t>O'CONNOR, JORDAN</t>
  </si>
  <si>
    <t>2 WALKER HEIGHTS CIRCLE</t>
  </si>
  <si>
    <t>04043-6039</t>
  </si>
  <si>
    <t>19561</t>
  </si>
  <si>
    <t>0055</t>
  </si>
  <si>
    <t>WALKER HEIGHTS</t>
  </si>
  <si>
    <t>PIERCE WAY</t>
  </si>
  <si>
    <t xml:space="preserve">6 PIERCE WAY </t>
  </si>
  <si>
    <t>002-071</t>
  </si>
  <si>
    <t>5910</t>
  </si>
  <si>
    <t>ROLLINS, NATALIE DIONNE</t>
  </si>
  <si>
    <t>ROLLINS, JOSEPH ANDREW</t>
  </si>
  <si>
    <t xml:space="preserve">C/O ERIN RAY </t>
  </si>
  <si>
    <t>30329</t>
  </si>
  <si>
    <t>19560</t>
  </si>
  <si>
    <t xml:space="preserve">6 STARLIT DRIVE </t>
  </si>
  <si>
    <t>025-023</t>
  </si>
  <si>
    <t>7757</t>
  </si>
  <si>
    <t>NAUTILUS CONSTRUCTION LLC</t>
  </si>
  <si>
    <t>13 MATTHEW LANE</t>
  </si>
  <si>
    <t>04043-7010</t>
  </si>
  <si>
    <t>0398</t>
  </si>
  <si>
    <t>CONSERVATION DRIVE</t>
  </si>
  <si>
    <t xml:space="preserve">12 CONSERVATION DRIVE </t>
  </si>
  <si>
    <t xml:space="preserve">    061</t>
  </si>
  <si>
    <t>061-027</t>
  </si>
  <si>
    <t>7788</t>
  </si>
  <si>
    <t>HABERMAN, LORI B</t>
  </si>
  <si>
    <t>HABERMAN, HAL W</t>
  </si>
  <si>
    <t>12 CONSERVATION DRIVE</t>
  </si>
  <si>
    <t>BROOKS LANDING SUBDIVISION</t>
  </si>
  <si>
    <t>SICILIAN WAY</t>
  </si>
  <si>
    <t xml:space="preserve">3 SICILIAN WAY </t>
  </si>
  <si>
    <t>025-025</t>
  </si>
  <si>
    <t>7988</t>
  </si>
  <si>
    <t>LEONARD, JAMES</t>
  </si>
  <si>
    <t>LEONARD, SAMANTHA</t>
  </si>
  <si>
    <t>3 SICILIAN WAY</t>
  </si>
  <si>
    <t>0361</t>
  </si>
  <si>
    <t xml:space="preserve">22 BEACH AVENUE </t>
  </si>
  <si>
    <t>088-077</t>
  </si>
  <si>
    <t>97</t>
  </si>
  <si>
    <t>NOLAN, BURKE</t>
  </si>
  <si>
    <t>BURKE, GEORGIA</t>
  </si>
  <si>
    <t>2062 N HOYNE AVE</t>
  </si>
  <si>
    <t>CHICAGO</t>
  </si>
  <si>
    <t>IL</t>
  </si>
  <si>
    <t>60647-4559</t>
  </si>
  <si>
    <t>19559</t>
  </si>
  <si>
    <t>0697</t>
  </si>
  <si>
    <t xml:space="preserve">16 WIGGINS POND LANE </t>
  </si>
  <si>
    <t>047-036-027</t>
  </si>
  <si>
    <t>207</t>
  </si>
  <si>
    <t>HARTE, ROBERT L</t>
  </si>
  <si>
    <t>PREWITT, VICTORIA L</t>
  </si>
  <si>
    <t>16 WIGGINS POND LANE</t>
  </si>
  <si>
    <t>0572</t>
  </si>
  <si>
    <t>BENAIAH LITTLEFIELD ROAD</t>
  </si>
  <si>
    <t xml:space="preserve">1 BENAIAH LITTLEFIELD ROAD </t>
  </si>
  <si>
    <t>002-089</t>
  </si>
  <si>
    <t>891</t>
  </si>
  <si>
    <t>FALLON, JONATHAN R</t>
  </si>
  <si>
    <t>FALLON, KACY V</t>
  </si>
  <si>
    <t>1 BENAIAH LITTLEFIELD ROAD</t>
  </si>
  <si>
    <t>0130</t>
  </si>
  <si>
    <t>ALEWIVE FARMS</t>
  </si>
  <si>
    <t>5 CHRISTENSEN LANE #2</t>
  </si>
  <si>
    <t>089-048</t>
  </si>
  <si>
    <t>3404</t>
  </si>
  <si>
    <t>MEZOIAN DEVELOPMENT LLC</t>
  </si>
  <si>
    <t>4 DRIFTWOOD LANE</t>
  </si>
  <si>
    <t>19563</t>
  </si>
  <si>
    <t>LivArea/FGBarn</t>
  </si>
  <si>
    <t xml:space="preserve">19 BEACH AVENUE </t>
  </si>
  <si>
    <t>088-051</t>
  </si>
  <si>
    <t>456</t>
  </si>
  <si>
    <t>KONKLE, MATTHEW</t>
  </si>
  <si>
    <t>KONKLE, LAURA M</t>
  </si>
  <si>
    <t>1236 SASSAFRASS DRIVE</t>
  </si>
  <si>
    <t>SOUTH HAVEN</t>
  </si>
  <si>
    <t>MI</t>
  </si>
  <si>
    <t>49090-9653</t>
  </si>
  <si>
    <t>19564</t>
  </si>
  <si>
    <t>0181</t>
  </si>
  <si>
    <t>19568</t>
  </si>
  <si>
    <t>0033</t>
  </si>
  <si>
    <t>180 WESTERN AVENUE</t>
  </si>
  <si>
    <t>067-049</t>
  </si>
  <si>
    <t>1395</t>
  </si>
  <si>
    <t>MICHELLE H CASH TRUST</t>
  </si>
  <si>
    <t>CASH, MICHELLE H &amp; WARREN P TRUSTEES</t>
  </si>
  <si>
    <t>4531 BEECH STREET</t>
  </si>
  <si>
    <t>BELLAIRE</t>
  </si>
  <si>
    <t>77401-3720</t>
  </si>
  <si>
    <t>19567</t>
  </si>
  <si>
    <t>0608</t>
  </si>
  <si>
    <t>OCEAN VIEW ROAD</t>
  </si>
  <si>
    <t xml:space="preserve">19 OCEAN VIEW ROAD </t>
  </si>
  <si>
    <t>071-008</t>
  </si>
  <si>
    <t>3948</t>
  </si>
  <si>
    <t>LANDRY, MARCIA G</t>
  </si>
  <si>
    <t>19 OCEAN VIEW ROAD</t>
  </si>
  <si>
    <t>0293</t>
  </si>
  <si>
    <t>OCEAN VIEW ACRES</t>
  </si>
  <si>
    <t xml:space="preserve">23 CHAMBERLAIN WAY </t>
  </si>
  <si>
    <t>054-100-002</t>
  </si>
  <si>
    <t>6566</t>
  </si>
  <si>
    <t>RICKER, JILL</t>
  </si>
  <si>
    <t>KNAUER, KENNETH</t>
  </si>
  <si>
    <t>23 CHAMBERLAINE WAY</t>
  </si>
  <si>
    <t>19569</t>
  </si>
  <si>
    <t>0551</t>
  </si>
  <si>
    <t>0284</t>
  </si>
  <si>
    <t>Y</t>
  </si>
  <si>
    <t>CAPTAIN SAWYER LANE</t>
  </si>
  <si>
    <t xml:space="preserve">9 CAPTAIN SAWYER LANE </t>
  </si>
  <si>
    <t>094-003</t>
  </si>
  <si>
    <t>5315</t>
  </si>
  <si>
    <t>MILLS, MATTHEW, M</t>
  </si>
  <si>
    <t>9 CAPTAIN SAWYER LANE</t>
  </si>
  <si>
    <t>0812</t>
  </si>
  <si>
    <t>SNUG HARBOR FARMS</t>
  </si>
  <si>
    <t>SCHOONER DRIVE</t>
  </si>
  <si>
    <t xml:space="preserve">8 SCHOONER DRIVE </t>
  </si>
  <si>
    <t>075-066</t>
  </si>
  <si>
    <t>1809</t>
  </si>
  <si>
    <t>VERNA, PAUL</t>
  </si>
  <si>
    <t>DOOLEY, ELLEN</t>
  </si>
  <si>
    <t>8 SCHOONER DRIVE</t>
  </si>
  <si>
    <t>19574</t>
  </si>
  <si>
    <t>0620</t>
  </si>
  <si>
    <t>MAIN STREET</t>
  </si>
  <si>
    <t xml:space="preserve">41 MAIN STREET </t>
  </si>
  <si>
    <t xml:space="preserve">    150</t>
  </si>
  <si>
    <t>051-150-002</t>
  </si>
  <si>
    <t>7298</t>
  </si>
  <si>
    <t>T1</t>
  </si>
  <si>
    <t>BRICKS AND MORTAR LLC</t>
  </si>
  <si>
    <t>PO BOX 176</t>
  </si>
  <si>
    <t>19573</t>
  </si>
  <si>
    <t>ROSS BLOCK CONDOMINIUMS</t>
  </si>
  <si>
    <t>Ross Block</t>
  </si>
  <si>
    <t>HARRISECKET ROAD</t>
  </si>
  <si>
    <t xml:space="preserve">6 HARRISECKET ROAD </t>
  </si>
  <si>
    <t>063-033</t>
  </si>
  <si>
    <t>3804</t>
  </si>
  <si>
    <t>WEISZ, ROBERT</t>
  </si>
  <si>
    <t>STEFFL, KALIE</t>
  </si>
  <si>
    <t>04043-7123</t>
  </si>
  <si>
    <t>19576</t>
  </si>
  <si>
    <t>0635</t>
  </si>
  <si>
    <t>HONEYSUCKLE LANE</t>
  </si>
  <si>
    <t xml:space="preserve">1 HONEYSUCKLE LANE </t>
  </si>
  <si>
    <t>025-027</t>
  </si>
  <si>
    <t>8008</t>
  </si>
  <si>
    <t>19575</t>
  </si>
  <si>
    <t>536</t>
  </si>
  <si>
    <t xml:space="preserve">3 LONGVIEW TERRACE </t>
  </si>
  <si>
    <t>043-063</t>
  </si>
  <si>
    <t>1115</t>
  </si>
  <si>
    <t>HALPERIN, JEREMY</t>
  </si>
  <si>
    <t>LOENSER, HEATHER</t>
  </si>
  <si>
    <t>3 LONGVIEW TERRACE</t>
  </si>
  <si>
    <t>0711</t>
  </si>
  <si>
    <t xml:space="preserve">112 HIGH STREET </t>
  </si>
  <si>
    <t>058-023</t>
  </si>
  <si>
    <t>3834</t>
  </si>
  <si>
    <t>ROGERS, THOMAS P</t>
  </si>
  <si>
    <t>ROGERS, MARIA A</t>
  </si>
  <si>
    <t>112 HIGH STREET</t>
  </si>
  <si>
    <t>19579</t>
  </si>
  <si>
    <t>0022</t>
  </si>
  <si>
    <t>OLD PORT ROAD</t>
  </si>
  <si>
    <t>86 OLD PORT ROAD</t>
  </si>
  <si>
    <t xml:space="preserve">    083</t>
  </si>
  <si>
    <t>083-041</t>
  </si>
  <si>
    <t>794</t>
  </si>
  <si>
    <t>TANGUAY, TODD D</t>
  </si>
  <si>
    <t>2223 VIRGINIA AVENUE</t>
  </si>
  <si>
    <t>SANTA MONICA</t>
  </si>
  <si>
    <t>90404-4831</t>
  </si>
  <si>
    <t>19580</t>
  </si>
  <si>
    <t>SERENDIPITY WAY</t>
  </si>
  <si>
    <t xml:space="preserve">3 SERENDIPITY WAY </t>
  </si>
  <si>
    <t xml:space="preserve">    191</t>
  </si>
  <si>
    <t>030-191</t>
  </si>
  <si>
    <t>8017</t>
  </si>
  <si>
    <t>BURNS, CARRIN</t>
  </si>
  <si>
    <t>1902 COUNTRY MEADOWS COURT</t>
  </si>
  <si>
    <t>SARASOTA</t>
  </si>
  <si>
    <t>34235</t>
  </si>
  <si>
    <t>19582</t>
  </si>
  <si>
    <t>82</t>
  </si>
  <si>
    <t>SAMS PLACE</t>
  </si>
  <si>
    <t xml:space="preserve">2 SAMS PLACE </t>
  </si>
  <si>
    <t>041-062</t>
  </si>
  <si>
    <t>3296</t>
  </si>
  <si>
    <t>BUCK, SAMUEL W</t>
  </si>
  <si>
    <t>18 WOODLAWN AVENUE</t>
  </si>
  <si>
    <t>40</t>
  </si>
  <si>
    <t>BOURNE STREET</t>
  </si>
  <si>
    <t xml:space="preserve">5 BOURNE STREET </t>
  </si>
  <si>
    <t xml:space="preserve">    192</t>
  </si>
  <si>
    <t>051-192-001</t>
  </si>
  <si>
    <t>6335</t>
  </si>
  <si>
    <t>8 SHAMROCK LANE TRUST</t>
  </si>
  <si>
    <t>HERRON, NEIL R TRUSTEE</t>
  </si>
  <si>
    <t>18 SHAMROACK LANE</t>
  </si>
  <si>
    <t>19584</t>
  </si>
  <si>
    <t>0600</t>
  </si>
  <si>
    <t>BOURNE STREET CONDOMINIUMS</t>
  </si>
  <si>
    <t>Bourne St.</t>
  </si>
  <si>
    <t>CRICKET LANE</t>
  </si>
  <si>
    <t xml:space="preserve">8 CRICKET LANE </t>
  </si>
  <si>
    <t xml:space="preserve">    176</t>
  </si>
  <si>
    <t>030-176</t>
  </si>
  <si>
    <t>7877</t>
  </si>
  <si>
    <t xml:space="preserve">PEDRICK, MERCEDES M </t>
  </si>
  <si>
    <t>HALLAHAN, EDWARD</t>
  </si>
  <si>
    <t>PO BOX #2</t>
  </si>
  <si>
    <t>HEWITT</t>
  </si>
  <si>
    <t>07421</t>
  </si>
  <si>
    <t>19587</t>
  </si>
  <si>
    <t>BAYBERRY AVENUE</t>
  </si>
  <si>
    <t xml:space="preserve">32 BAYBERRY AVENUE </t>
  </si>
  <si>
    <t>093-066</t>
  </si>
  <si>
    <t>4686</t>
  </si>
  <si>
    <t>PAGOUNIS, VALERIE G</t>
  </si>
  <si>
    <t>PAGOUNIS, PAUL</t>
  </si>
  <si>
    <t>74 YARMOUTH ROAD</t>
  </si>
  <si>
    <t>CHESTNUT HILL</t>
  </si>
  <si>
    <t>02467-2816</t>
  </si>
  <si>
    <t>19588</t>
  </si>
  <si>
    <t>0053</t>
  </si>
  <si>
    <t>19589</t>
  </si>
  <si>
    <t>0540</t>
  </si>
  <si>
    <t>RANKIN CREEK WOODS</t>
  </si>
  <si>
    <t xml:space="preserve">4 RANKIN CREEK WOODS </t>
  </si>
  <si>
    <t>012-009</t>
  </si>
  <si>
    <t>2203</t>
  </si>
  <si>
    <t>NICHOLSEN, CHRISTIAN E</t>
  </si>
  <si>
    <t>NICHOLSEN, JENNIFER L</t>
  </si>
  <si>
    <t>292 FOX  HILL ROAD</t>
  </si>
  <si>
    <t>GREENVILLE</t>
  </si>
  <si>
    <t>12083-4505</t>
  </si>
  <si>
    <t>19591</t>
  </si>
  <si>
    <t>0333</t>
  </si>
  <si>
    <t>757</t>
  </si>
  <si>
    <t>CHESHIRE MEADOWS</t>
  </si>
  <si>
    <t>8 CHESHIRE MEADOWS</t>
  </si>
  <si>
    <t>075-002-004</t>
  </si>
  <si>
    <t>274</t>
  </si>
  <si>
    <t>HENNIGAN, MAURA A</t>
  </si>
  <si>
    <t>56 WOODLAND ROAD</t>
  </si>
  <si>
    <t>02130-3018</t>
  </si>
  <si>
    <t>19593</t>
  </si>
  <si>
    <t>0390</t>
  </si>
  <si>
    <t>CHESHIRE MEADOWS CONDOMINIUMS</t>
  </si>
  <si>
    <t>Chesire Mead.</t>
  </si>
  <si>
    <t xml:space="preserve">58 SYCAMORE LANE </t>
  </si>
  <si>
    <t>058-021-021</t>
  </si>
  <si>
    <t>7058</t>
  </si>
  <si>
    <t>LABUS, JACOB</t>
  </si>
  <si>
    <t>GRUETT-LABUS, CLAUDIA</t>
  </si>
  <si>
    <t>58 SYCAMORE LANE</t>
  </si>
  <si>
    <t>04043-7177</t>
  </si>
  <si>
    <t>241 SEA ROAD #11</t>
  </si>
  <si>
    <t>095-007-011</t>
  </si>
  <si>
    <t>328</t>
  </si>
  <si>
    <t>SHU, RUSSELL S</t>
  </si>
  <si>
    <t>PELRINE-SHU, DAWNMARIE</t>
  </si>
  <si>
    <t>147 GREENHILL ROAD</t>
  </si>
  <si>
    <t>WESTWOOD</t>
  </si>
  <si>
    <t>02090-2705</t>
  </si>
  <si>
    <t>19598</t>
  </si>
  <si>
    <t>0698</t>
  </si>
  <si>
    <t>HIGH SEAS CONDOMINIUMS</t>
  </si>
  <si>
    <t>High Seas</t>
  </si>
  <si>
    <t>285 BEACH AVENUE #6A</t>
  </si>
  <si>
    <t>095-061-001</t>
  </si>
  <si>
    <t>4989</t>
  </si>
  <si>
    <t>SARTOR, CAROLE M</t>
  </si>
  <si>
    <t>3 ARCADIA ROAD</t>
  </si>
  <si>
    <t>19599</t>
  </si>
  <si>
    <t>0516</t>
  </si>
  <si>
    <t>COVESIDE CONDOMINIUMS</t>
  </si>
  <si>
    <t>Coveside</t>
  </si>
  <si>
    <t>PLEASANT STREET</t>
  </si>
  <si>
    <t>1 PLEASANT STREET #4</t>
  </si>
  <si>
    <t xml:space="preserve">    120</t>
  </si>
  <si>
    <t>051-120-004</t>
  </si>
  <si>
    <t>7249</t>
  </si>
  <si>
    <t>BURLEY, BRYAN</t>
  </si>
  <si>
    <t>1 PLEASANT ST</t>
  </si>
  <si>
    <t>04043-6865</t>
  </si>
  <si>
    <t>0083</t>
  </si>
  <si>
    <t>MOUSAM RIVER CONDOMINIUMS</t>
  </si>
  <si>
    <t>Mousam River</t>
  </si>
  <si>
    <t>GLENDALE ROAD</t>
  </si>
  <si>
    <t xml:space="preserve">7 GLENDALE ROAD </t>
  </si>
  <si>
    <t>074-068</t>
  </si>
  <si>
    <t>1394</t>
  </si>
  <si>
    <t>VANCE, KEITH</t>
  </si>
  <si>
    <t>VANCE, JANICE</t>
  </si>
  <si>
    <t>61 BROWN STREET</t>
  </si>
  <si>
    <t>0933</t>
  </si>
  <si>
    <t>12 WATERFORD GREENE DRIVE</t>
  </si>
  <si>
    <t>059-003-006</t>
  </si>
  <si>
    <t>5686</t>
  </si>
  <si>
    <t>BERLIN, ELLEN REVOC TRUST</t>
  </si>
  <si>
    <t>BERLIN, ELLEN TRUSTEE</t>
  </si>
  <si>
    <t>36 CENTRAL AVENUE #3</t>
  </si>
  <si>
    <t>MILTON</t>
  </si>
  <si>
    <t>02186</t>
  </si>
  <si>
    <t>19608</t>
  </si>
  <si>
    <t>238</t>
  </si>
  <si>
    <t xml:space="preserve">1 SICILIAN WAY </t>
  </si>
  <si>
    <t>025-026</t>
  </si>
  <si>
    <t>7989</t>
  </si>
  <si>
    <t>BUTCHER, NICHOLAS R</t>
  </si>
  <si>
    <t>BUTCHER, LAUREN K</t>
  </si>
  <si>
    <t>1 SICILIAN WAY</t>
  </si>
  <si>
    <t>0829</t>
  </si>
  <si>
    <t>MATTHEW LANE</t>
  </si>
  <si>
    <t xml:space="preserve">14 MATTHEW LANE </t>
  </si>
  <si>
    <t xml:space="preserve">    117</t>
  </si>
  <si>
    <t>049-117</t>
  </si>
  <si>
    <t>7991</t>
  </si>
  <si>
    <t>MILLER, COLLEEN M REVOC TRUST</t>
  </si>
  <si>
    <t>MILLER, COLLEEN M TRUSTEE</t>
  </si>
  <si>
    <t>15 MATTHEW LANE</t>
  </si>
  <si>
    <t>19611</t>
  </si>
  <si>
    <t>0638</t>
  </si>
  <si>
    <t>825</t>
  </si>
  <si>
    <t xml:space="preserve">14 OAK BLUFF ROAD </t>
  </si>
  <si>
    <t>048-049</t>
  </si>
  <si>
    <t>4017</t>
  </si>
  <si>
    <t>ZACHARY, RACKLEFF</t>
  </si>
  <si>
    <t>14 OAK BLUFF ROAD</t>
  </si>
  <si>
    <t>04043-6847</t>
  </si>
  <si>
    <t>19602</t>
  </si>
  <si>
    <t>0122</t>
  </si>
  <si>
    <t xml:space="preserve">15 OCEAN VIEW ROAD </t>
  </si>
  <si>
    <t>071-006</t>
  </si>
  <si>
    <t>620</t>
  </si>
  <si>
    <t>D'ANGIO WHITE LIVING TRUST</t>
  </si>
  <si>
    <t>D'ANGIO WHITE, ANDREW &amp; SARA TRUSTEES</t>
  </si>
  <si>
    <t>15 OCEAN VIEW ROAD</t>
  </si>
  <si>
    <t>0188</t>
  </si>
  <si>
    <t>SEA GARDEN CIRCLE</t>
  </si>
  <si>
    <t>11 SEA GARDEN CIRCLE</t>
  </si>
  <si>
    <t>067-056</t>
  </si>
  <si>
    <t>1191</t>
  </si>
  <si>
    <t>KILEY FAMILY TRUST</t>
  </si>
  <si>
    <t>TAYLOR-KILEY, JEAN MARIE TRUSTEE &amp;</t>
  </si>
  <si>
    <t>19601</t>
  </si>
  <si>
    <t>0496</t>
  </si>
  <si>
    <t>WEBHANNET WOODS</t>
  </si>
  <si>
    <t>THOMPSON ROAD</t>
  </si>
  <si>
    <t xml:space="preserve">199 THOMPSON ROAD </t>
  </si>
  <si>
    <t>030-185</t>
  </si>
  <si>
    <t>7985</t>
  </si>
  <si>
    <t>BLANCHARD, MICHAEL H</t>
  </si>
  <si>
    <t>199 THOMPSON ROAD</t>
  </si>
  <si>
    <t>0490</t>
  </si>
  <si>
    <t>2 SHOREBREEZES LANE</t>
  </si>
  <si>
    <t>067-032-001</t>
  </si>
  <si>
    <t>7216</t>
  </si>
  <si>
    <t>HERSH FAMILY LIVING TRUST</t>
  </si>
  <si>
    <t>HERSH, LAWRENCE M &amp; KATHERINE E</t>
  </si>
  <si>
    <t>16 MOUNTAIN LAURELS DR #101</t>
  </si>
  <si>
    <t>19610</t>
  </si>
  <si>
    <t>0463</t>
  </si>
  <si>
    <t>LOCKWOOD DRIVE</t>
  </si>
  <si>
    <t xml:space="preserve">8 LOCKWOOD DRIVE </t>
  </si>
  <si>
    <t>086-034</t>
  </si>
  <si>
    <t>2500</t>
  </si>
  <si>
    <t>SANTINI, KIMBERLY A</t>
  </si>
  <si>
    <t>41 BIRCHWOOD DRIVE</t>
  </si>
  <si>
    <t>06084</t>
  </si>
  <si>
    <t>19604</t>
  </si>
  <si>
    <t>0368</t>
  </si>
  <si>
    <t>RIVER LOCKS I</t>
  </si>
  <si>
    <t>MULBERRY LANE</t>
  </si>
  <si>
    <t xml:space="preserve">1 MULBERRY LANE </t>
  </si>
  <si>
    <t>079-061</t>
  </si>
  <si>
    <t>7872</t>
  </si>
  <si>
    <t>LEVENTON, WILLIAM LOUIS</t>
  </si>
  <si>
    <t>LEVENTON, MARCE ACKLEY</t>
  </si>
  <si>
    <t>404 OCEAN ONE LANE</t>
  </si>
  <si>
    <t>JUNO BEACH</t>
  </si>
  <si>
    <t>33408-2355</t>
  </si>
  <si>
    <t>19605</t>
  </si>
  <si>
    <t>0384</t>
  </si>
  <si>
    <t>ANNIES WAY</t>
  </si>
  <si>
    <t xml:space="preserve">5 ANNIES WAY </t>
  </si>
  <si>
    <t>094-050</t>
  </si>
  <si>
    <t>4558</t>
  </si>
  <si>
    <t>MCKENZIE, KRISTEN</t>
  </si>
  <si>
    <t>MCKENZIE, BRYCE</t>
  </si>
  <si>
    <t>5 ANNIES WAY</t>
  </si>
  <si>
    <t>04043-7351</t>
  </si>
  <si>
    <t>0573</t>
  </si>
  <si>
    <t xml:space="preserve">10 CRICKET LANE </t>
  </si>
  <si>
    <t xml:space="preserve">    189</t>
  </si>
  <si>
    <t>030-189</t>
  </si>
  <si>
    <t>8010</t>
  </si>
  <si>
    <t>STELZNER, CATHERINE ANN</t>
  </si>
  <si>
    <t>STELZNER DRUCE ROBERT</t>
  </si>
  <si>
    <t>11 CLOVER LANE</t>
  </si>
  <si>
    <t>19606</t>
  </si>
  <si>
    <t>679</t>
  </si>
  <si>
    <t>45 BAYBERRY AVENUE</t>
  </si>
  <si>
    <t>093-030</t>
  </si>
  <si>
    <t>5484</t>
  </si>
  <si>
    <t xml:space="preserve">CILEA, ANTHONY J 2025 TRUST </t>
  </si>
  <si>
    <t>CILEA, ANTHONY J TRUSTEE</t>
  </si>
  <si>
    <t>0084</t>
  </si>
  <si>
    <t xml:space="preserve">64 BROWN STREET </t>
  </si>
  <si>
    <t>054-187</t>
  </si>
  <si>
    <t>2169</t>
  </si>
  <si>
    <t>CROCKER FAMILY IRREVOC TRUST</t>
  </si>
  <si>
    <t>CROCKER, JASON A &amp; JAROD A TRUSTEES</t>
  </si>
  <si>
    <t>14 COTTAGE STREET</t>
  </si>
  <si>
    <t>19609</t>
  </si>
  <si>
    <t>0826</t>
  </si>
  <si>
    <t>WHITTEN ROAD</t>
  </si>
  <si>
    <t xml:space="preserve">70 WHITTEN ROAD </t>
  </si>
  <si>
    <t>012-039</t>
  </si>
  <si>
    <t>2535</t>
  </si>
  <si>
    <t>FOLEY, KAYLA</t>
  </si>
  <si>
    <t>PUGH, JOHN</t>
  </si>
  <si>
    <t>833 NASHUA ROAD</t>
  </si>
  <si>
    <t>DRACUT</t>
  </si>
  <si>
    <t>01826-1944</t>
  </si>
  <si>
    <t>SHIRETOWNE COMMON DRIVE</t>
  </si>
  <si>
    <t>8 SHIRETOWNE COMMON DRIVE</t>
  </si>
  <si>
    <t>056-007-060</t>
  </si>
  <si>
    <t>6985</t>
  </si>
  <si>
    <t>REYNOLDS, PAMELA T REVOC TRUST</t>
  </si>
  <si>
    <t>REYNOLDS, PAMELA T TRUSTEE</t>
  </si>
  <si>
    <t>0078</t>
  </si>
  <si>
    <t>CREEKSIDE COURT</t>
  </si>
  <si>
    <t xml:space="preserve">CREEKSIDE COURT </t>
  </si>
  <si>
    <t>062-055</t>
  </si>
  <si>
    <t>7571</t>
  </si>
  <si>
    <t>3900</t>
  </si>
  <si>
    <t>DEVEL LAND</t>
  </si>
  <si>
    <t>PROPERTY PARTNERS ME LLC</t>
  </si>
  <si>
    <t>10 BITTERSWEET LANE</t>
  </si>
  <si>
    <t>04090-4421</t>
  </si>
  <si>
    <t xml:space="preserve">110 ALFRED ROAD </t>
  </si>
  <si>
    <t>021-093</t>
  </si>
  <si>
    <t>4163</t>
  </si>
  <si>
    <t>0326</t>
  </si>
  <si>
    <t>REST/CLUBS</t>
  </si>
  <si>
    <t>G</t>
  </si>
  <si>
    <t>TIDEHAVEN LLC</t>
  </si>
  <si>
    <t>71 OAKWOOD DRIVE</t>
  </si>
  <si>
    <t>04046-6514</t>
  </si>
  <si>
    <t>19613</t>
  </si>
  <si>
    <t>0171</t>
  </si>
  <si>
    <t>30</t>
  </si>
  <si>
    <t>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</si>
</sst>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0.00"/>
    <numFmt numFmtId="165" formatCode="[$-10409]#,##0"/>
    <numFmt numFmtId="166" formatCode="[$-10409]mm/dd/yyyy"/>
    <numFmt numFmtId="167" formatCode="[$-10409]#,##0.0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Tahoma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sz val="8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vertical="top" wrapText="1" readingOrder="1"/>
    </xf>
    <xf numFmtId="49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top" wrapText="1" readingOrder="1"/>
    </xf>
    <xf numFmtId="0" fontId="1" fillId="2" borderId="1" xfId="0" applyNumberFormat="1" applyFont="1" applyFill="1" applyBorder="1" applyAlignment="1">
      <alignment horizontal="center" vertical="top" wrapText="1" readingOrder="1"/>
    </xf>
    <xf numFmtId="0" fontId="3" fillId="0" borderId="1" xfId="0" applyFont="1" applyFill="1" applyBorder="1"/>
    <xf numFmtId="0" fontId="4" fillId="0" borderId="1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5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5" fontId="4" fillId="0" borderId="1" xfId="0" applyNumberFormat="1" applyFont="1" applyFill="1" applyBorder="1" applyAlignment="1">
      <alignment horizontal="right" vertical="top" wrapText="1" readingOrder="1"/>
    </xf>
    <xf numFmtId="166" fontId="4" fillId="0" borderId="1" xfId="0" applyNumberFormat="1" applyFont="1" applyFill="1" applyBorder="1" applyAlignment="1">
      <alignment horizontal="right" vertical="top" wrapText="1" readingOrder="1"/>
    </xf>
    <xf numFmtId="0" fontId="4" fillId="2" borderId="1" xfId="0" applyNumberFormat="1" applyFont="1" applyFill="1" applyBorder="1" applyAlignment="1">
      <alignment horizontal="right" vertical="top" wrapText="1" readingOrder="1"/>
    </xf>
    <xf numFmtId="167" fontId="4" fillId="0" borderId="1" xfId="0" applyNumberFormat="1" applyFont="1" applyFill="1" applyBorder="1" applyAlignment="1">
      <alignment horizontal="right" vertical="top" wrapText="1" readingOrder="1"/>
    </xf>
    <xf numFmtId="0" fontId="6" fillId="0" borderId="1" xfId="0" applyFont="1" applyFill="1" applyBorder="1"/>
    <xf numFmtId="0" fontId="6" fillId="2" borderId="1" xfId="0" applyFont="1" applyFill="1" applyBorder="1"/>
    <xf numFmtId="49" fontId="2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22"/>
  <sheetViews>
    <sheetView tabSelected="1" workbookViewId="0"/>
  </sheetViews>
  <sheetFormatPr defaultRowHeight="15" x14ac:dyDescent="0.25"/>
  <cols>
    <col min="1" max="1" width="3.42578125" style="14" customWidth="1"/>
    <col min="2" max="2" width="17.7109375" style="14" customWidth="1"/>
    <col min="3" max="3" width="24.85546875" style="14" hidden="1" customWidth="1"/>
    <col min="4" max="4" width="10.28515625" style="14" hidden="1" customWidth="1"/>
    <col min="5" max="5" width="10.5703125" style="14" hidden="1" customWidth="1"/>
    <col min="6" max="6" width="12" style="14" hidden="1" customWidth="1"/>
    <col min="7" max="8" width="8.5703125" style="14" hidden="1" customWidth="1"/>
    <col min="9" max="9" width="9.85546875" style="18" customWidth="1"/>
    <col min="10" max="11" width="4.5703125" style="14" customWidth="1"/>
    <col min="12" max="12" width="19.28515625" style="14" hidden="1" customWidth="1"/>
    <col min="13" max="13" width="17" style="14" hidden="1" customWidth="1"/>
    <col min="14" max="14" width="18" style="14" hidden="1" customWidth="1"/>
    <col min="15" max="15" width="16.85546875" style="14" hidden="1" customWidth="1"/>
    <col min="16" max="16" width="10.7109375" style="14" customWidth="1"/>
    <col min="17" max="17" width="12.5703125" style="14" hidden="1" customWidth="1"/>
    <col min="18" max="18" width="14.85546875" style="14" hidden="1" customWidth="1"/>
    <col min="19" max="19" width="14.28515625" style="14" hidden="1" customWidth="1"/>
    <col min="20" max="20" width="23.5703125" style="14" hidden="1" customWidth="1"/>
    <col min="21" max="21" width="10.140625" style="14" hidden="1" customWidth="1"/>
    <col min="22" max="22" width="5.5703125" style="14" customWidth="1"/>
    <col min="23" max="23" width="18.28515625" style="14" hidden="1" customWidth="1"/>
    <col min="24" max="24" width="8.42578125" style="14" customWidth="1"/>
    <col min="25" max="25" width="10.42578125" style="14" customWidth="1"/>
    <col min="26" max="26" width="8.85546875" style="14" customWidth="1"/>
    <col min="27" max="27" width="8" style="14" bestFit="1" customWidth="1"/>
    <col min="28" max="28" width="47.5703125" style="14" hidden="1" customWidth="1"/>
    <col min="29" max="29" width="10.5703125" style="14" hidden="1" customWidth="1"/>
    <col min="30" max="30" width="17.5703125" style="14" customWidth="1"/>
    <col min="31" max="31" width="19.7109375" style="14" hidden="1" customWidth="1"/>
    <col min="32" max="32" width="15.5703125" style="14" hidden="1" customWidth="1"/>
    <col min="33" max="33" width="18.7109375" style="14" customWidth="1"/>
    <col min="34" max="34" width="9.5703125" style="14" customWidth="1"/>
    <col min="35" max="35" width="3.28515625" style="14" customWidth="1"/>
    <col min="36" max="36" width="5.7109375" style="14" customWidth="1"/>
    <col min="37" max="37" width="23" style="14" hidden="1" customWidth="1"/>
    <col min="38" max="38" width="21" style="14" hidden="1" customWidth="1"/>
    <col min="39" max="39" width="8.85546875" style="14" bestFit="1" customWidth="1"/>
    <col min="40" max="40" width="26" style="14" hidden="1" customWidth="1"/>
    <col min="41" max="41" width="5.42578125" style="14" customWidth="1"/>
    <col min="42" max="42" width="5.140625" style="14" customWidth="1"/>
    <col min="43" max="43" width="9" style="14" customWidth="1"/>
    <col min="44" max="44" width="4.85546875" style="14" customWidth="1"/>
    <col min="45" max="45" width="5.28515625" style="15" customWidth="1"/>
    <col min="46" max="46" width="4" style="14" customWidth="1"/>
    <col min="47" max="47" width="18.5703125" style="14" hidden="1" customWidth="1"/>
    <col min="48" max="48" width="10.42578125" style="14" hidden="1" customWidth="1"/>
    <col min="49" max="49" width="4.28515625" style="14" customWidth="1"/>
    <col min="50" max="50" width="10" style="14" hidden="1" customWidth="1"/>
    <col min="51" max="51" width="9.5703125" style="14" hidden="1" customWidth="1"/>
    <col min="52" max="52" width="19.28515625" style="14" hidden="1" customWidth="1"/>
    <col min="53" max="53" width="18.140625" style="14" hidden="1" customWidth="1"/>
    <col min="54" max="54" width="12.85546875" style="14" hidden="1" customWidth="1"/>
    <col min="55" max="55" width="13.140625" style="14" hidden="1" customWidth="1"/>
    <col min="56" max="56" width="19.85546875" style="14" hidden="1" customWidth="1"/>
    <col min="57" max="57" width="21" style="14" hidden="1" customWidth="1"/>
    <col min="58" max="58" width="20.5703125" style="14" hidden="1" customWidth="1"/>
    <col min="59" max="59" width="18.5703125" style="14" hidden="1" customWidth="1"/>
    <col min="60" max="60" width="19.28515625" style="14" hidden="1" customWidth="1"/>
    <col min="61" max="61" width="12.140625" style="14" hidden="1" customWidth="1"/>
    <col min="62" max="62" width="12.5703125" style="14" customWidth="1"/>
    <col min="63" max="16384" width="9.140625" style="14"/>
  </cols>
  <sheetData>
    <row r="1" spans="1:62" s="5" customFormat="1" ht="23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6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3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4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</row>
    <row r="2" spans="1:62" ht="12.75" customHeight="1" x14ac:dyDescent="0.25">
      <c r="A2" s="6">
        <v>19</v>
      </c>
      <c r="B2" s="7" t="s">
        <v>861</v>
      </c>
      <c r="C2" s="7" t="s">
        <v>862</v>
      </c>
      <c r="D2" s="6" t="s">
        <v>291</v>
      </c>
      <c r="E2" s="6" t="s">
        <v>276</v>
      </c>
      <c r="F2" s="6" t="s">
        <v>395</v>
      </c>
      <c r="G2" s="6" t="s">
        <v>66</v>
      </c>
      <c r="H2" s="8" t="str">
        <f>TRIM(D2)&amp;"-"&amp;TRIM(E2)&amp;IF(TRIM(F2)&lt;&gt;"","-"&amp;TRIM(F2),"")&amp;IF(TRIM(G2)&lt;&gt;"","-"&amp;TRIM(G2),"")</f>
        <v>059-009-017</v>
      </c>
      <c r="I2" s="17" t="s">
        <v>863</v>
      </c>
      <c r="J2" s="6" t="s">
        <v>864</v>
      </c>
      <c r="K2" s="9">
        <v>1</v>
      </c>
      <c r="L2" s="10">
        <v>0</v>
      </c>
      <c r="M2" s="6">
        <v>1</v>
      </c>
      <c r="N2" s="6">
        <v>1</v>
      </c>
      <c r="O2" s="6" t="s">
        <v>185</v>
      </c>
      <c r="P2" s="7" t="s">
        <v>186</v>
      </c>
      <c r="Q2" s="6"/>
      <c r="R2" s="6" t="s">
        <v>88</v>
      </c>
      <c r="S2" s="6"/>
      <c r="T2" s="6">
        <v>0</v>
      </c>
      <c r="U2" s="6">
        <v>103983</v>
      </c>
      <c r="V2" s="6">
        <v>2025</v>
      </c>
      <c r="W2" s="6">
        <v>1</v>
      </c>
      <c r="X2" s="10">
        <v>80000</v>
      </c>
      <c r="Y2" s="10">
        <v>221900</v>
      </c>
      <c r="Z2" s="10">
        <v>301900</v>
      </c>
      <c r="AA2" s="10">
        <v>18500</v>
      </c>
      <c r="AB2" s="7" t="s">
        <v>865</v>
      </c>
      <c r="AC2" s="6">
        <v>103983</v>
      </c>
      <c r="AD2" s="7" t="s">
        <v>865</v>
      </c>
      <c r="AE2" s="7" t="s">
        <v>866</v>
      </c>
      <c r="AF2" s="6"/>
      <c r="AG2" s="7" t="s">
        <v>862</v>
      </c>
      <c r="AH2" s="7" t="s">
        <v>77</v>
      </c>
      <c r="AI2" s="7" t="s">
        <v>78</v>
      </c>
      <c r="AJ2" s="6" t="s">
        <v>79</v>
      </c>
      <c r="AK2" s="7" t="s">
        <v>80</v>
      </c>
      <c r="AL2" s="11">
        <v>45454</v>
      </c>
      <c r="AM2" s="11">
        <v>45454</v>
      </c>
      <c r="AN2" s="11">
        <v>45455</v>
      </c>
      <c r="AO2" s="6" t="s">
        <v>867</v>
      </c>
      <c r="AP2" s="6" t="s">
        <v>868</v>
      </c>
      <c r="AQ2" s="10">
        <v>550000</v>
      </c>
      <c r="AR2" s="6" t="s">
        <v>83</v>
      </c>
      <c r="AS2" s="12" t="s">
        <v>84</v>
      </c>
      <c r="AT2" s="6" t="s">
        <v>85</v>
      </c>
      <c r="AU2" s="6">
        <v>0</v>
      </c>
      <c r="AV2" s="6">
        <v>2008</v>
      </c>
      <c r="AW2" s="6" t="s">
        <v>86</v>
      </c>
      <c r="AX2" s="6"/>
      <c r="AY2" s="6">
        <v>103983</v>
      </c>
      <c r="AZ2" s="13">
        <v>3544</v>
      </c>
      <c r="BA2" s="13">
        <v>2448</v>
      </c>
      <c r="BB2" s="6">
        <v>103983</v>
      </c>
      <c r="BC2" s="6" t="s">
        <v>864</v>
      </c>
      <c r="BD2" s="7" t="s">
        <v>869</v>
      </c>
      <c r="BE2" s="7" t="s">
        <v>302</v>
      </c>
      <c r="BF2" s="6" t="s">
        <v>185</v>
      </c>
      <c r="BG2" s="6" t="s">
        <v>167</v>
      </c>
      <c r="BH2" s="6" t="s">
        <v>88</v>
      </c>
      <c r="BI2" s="6" t="s">
        <v>193</v>
      </c>
      <c r="BJ2" s="7" t="s">
        <v>194</v>
      </c>
    </row>
    <row r="3" spans="1:62" ht="12.75" customHeight="1" x14ac:dyDescent="0.25">
      <c r="A3" s="6">
        <v>9</v>
      </c>
      <c r="B3" s="7" t="s">
        <v>1445</v>
      </c>
      <c r="C3" s="7" t="s">
        <v>1446</v>
      </c>
      <c r="D3" s="6" t="s">
        <v>723</v>
      </c>
      <c r="E3" s="6" t="s">
        <v>1050</v>
      </c>
      <c r="F3" s="6" t="s">
        <v>65</v>
      </c>
      <c r="G3" s="6" t="s">
        <v>66</v>
      </c>
      <c r="H3" s="8" t="str">
        <f>TRIM(D3)&amp;"-"&amp;TRIM(E3)&amp;IF(TRIM(F3)&lt;&gt;"","-"&amp;TRIM(F3),"")&amp;IF(TRIM(G3)&lt;&gt;"","-"&amp;TRIM(G3),"")</f>
        <v>041-002</v>
      </c>
      <c r="I3" s="17" t="s">
        <v>1447</v>
      </c>
      <c r="J3" s="6" t="s">
        <v>1448</v>
      </c>
      <c r="K3" s="9">
        <v>2.79</v>
      </c>
      <c r="L3" s="10">
        <v>121968</v>
      </c>
      <c r="M3" s="6">
        <v>1</v>
      </c>
      <c r="N3" s="6">
        <v>1</v>
      </c>
      <c r="O3" s="6" t="s">
        <v>1449</v>
      </c>
      <c r="P3" s="7" t="s">
        <v>1450</v>
      </c>
      <c r="Q3" s="6" t="s">
        <v>71</v>
      </c>
      <c r="R3" s="6" t="s">
        <v>112</v>
      </c>
      <c r="S3" s="6" t="s">
        <v>73</v>
      </c>
      <c r="T3" s="6">
        <v>0</v>
      </c>
      <c r="U3" s="6">
        <v>2193</v>
      </c>
      <c r="V3" s="6">
        <v>2025</v>
      </c>
      <c r="W3" s="6">
        <v>1</v>
      </c>
      <c r="X3" s="10">
        <v>135500</v>
      </c>
      <c r="Y3" s="10">
        <v>162400</v>
      </c>
      <c r="Z3" s="10">
        <v>297900</v>
      </c>
      <c r="AA3" s="10">
        <v>0</v>
      </c>
      <c r="AB3" s="7" t="s">
        <v>1451</v>
      </c>
      <c r="AC3" s="6">
        <v>2193</v>
      </c>
      <c r="AD3" s="7" t="s">
        <v>1451</v>
      </c>
      <c r="AE3" s="7" t="s">
        <v>1452</v>
      </c>
      <c r="AF3" s="6" t="s">
        <v>116</v>
      </c>
      <c r="AG3" s="7" t="s">
        <v>1453</v>
      </c>
      <c r="AH3" s="7" t="s">
        <v>1454</v>
      </c>
      <c r="AI3" s="7" t="s">
        <v>78</v>
      </c>
      <c r="AJ3" s="6" t="s">
        <v>1455</v>
      </c>
      <c r="AK3" s="7" t="s">
        <v>80</v>
      </c>
      <c r="AL3" s="11">
        <v>45545</v>
      </c>
      <c r="AM3" s="11">
        <v>45545</v>
      </c>
      <c r="AN3" s="11">
        <v>45545</v>
      </c>
      <c r="AO3" s="6" t="s">
        <v>1421</v>
      </c>
      <c r="AP3" s="6" t="s">
        <v>1456</v>
      </c>
      <c r="AQ3" s="10">
        <v>675000</v>
      </c>
      <c r="AR3" s="6" t="s">
        <v>83</v>
      </c>
      <c r="AS3" s="12" t="s">
        <v>84</v>
      </c>
      <c r="AT3" s="6" t="s">
        <v>85</v>
      </c>
      <c r="AU3" s="6">
        <v>0</v>
      </c>
      <c r="AV3" s="6">
        <v>2023</v>
      </c>
      <c r="AW3" s="6" t="s">
        <v>86</v>
      </c>
      <c r="AX3" s="6"/>
      <c r="AY3" s="6">
        <v>2193</v>
      </c>
      <c r="AZ3" s="13">
        <v>3216</v>
      </c>
      <c r="BA3" s="13">
        <v>2016</v>
      </c>
      <c r="BB3" s="6">
        <v>2193</v>
      </c>
      <c r="BC3" s="6" t="s">
        <v>1448</v>
      </c>
      <c r="BD3" s="7" t="s">
        <v>116</v>
      </c>
      <c r="BE3" s="7"/>
      <c r="BF3" s="6" t="s">
        <v>1449</v>
      </c>
      <c r="BG3" s="6" t="s">
        <v>71</v>
      </c>
      <c r="BH3" s="6" t="s">
        <v>88</v>
      </c>
      <c r="BI3" s="6" t="s">
        <v>1457</v>
      </c>
      <c r="BJ3" s="7" t="s">
        <v>1458</v>
      </c>
    </row>
    <row r="4" spans="1:62" ht="12.75" customHeight="1" x14ac:dyDescent="0.25">
      <c r="A4" s="6">
        <v>102</v>
      </c>
      <c r="B4" s="7" t="s">
        <v>250</v>
      </c>
      <c r="C4" s="7" t="s">
        <v>251</v>
      </c>
      <c r="D4" s="6" t="s">
        <v>141</v>
      </c>
      <c r="E4" s="6" t="s">
        <v>252</v>
      </c>
      <c r="F4" s="6" t="s">
        <v>65</v>
      </c>
      <c r="G4" s="6" t="s">
        <v>66</v>
      </c>
      <c r="H4" s="8" t="str">
        <f>TRIM(D4)&amp;"-"&amp;TRIM(E4)&amp;IF(TRIM(F4)&lt;&gt;"","-"&amp;TRIM(F4),"")&amp;IF(TRIM(G4)&lt;&gt;"","-"&amp;TRIM(G4),"")</f>
        <v>027-003</v>
      </c>
      <c r="I4" s="17" t="s">
        <v>253</v>
      </c>
      <c r="J4" s="6" t="s">
        <v>254</v>
      </c>
      <c r="K4" s="9">
        <v>0.95</v>
      </c>
      <c r="L4" s="10">
        <v>44431</v>
      </c>
      <c r="M4" s="6">
        <v>1</v>
      </c>
      <c r="N4" s="6">
        <v>1</v>
      </c>
      <c r="O4" s="6" t="s">
        <v>69</v>
      </c>
      <c r="P4" s="7" t="s">
        <v>70</v>
      </c>
      <c r="Q4" s="6" t="s">
        <v>111</v>
      </c>
      <c r="R4" s="6" t="s">
        <v>97</v>
      </c>
      <c r="S4" s="6" t="s">
        <v>113</v>
      </c>
      <c r="T4" s="6">
        <v>0</v>
      </c>
      <c r="U4" s="6">
        <v>2166</v>
      </c>
      <c r="V4" s="6">
        <v>2025</v>
      </c>
      <c r="W4" s="6">
        <v>1</v>
      </c>
      <c r="X4" s="10">
        <v>54400</v>
      </c>
      <c r="Y4" s="10">
        <v>136300</v>
      </c>
      <c r="Z4" s="10">
        <v>190700</v>
      </c>
      <c r="AA4" s="10">
        <v>0</v>
      </c>
      <c r="AB4" s="7" t="s">
        <v>255</v>
      </c>
      <c r="AC4" s="6">
        <v>2166</v>
      </c>
      <c r="AD4" s="7" t="s">
        <v>255</v>
      </c>
      <c r="AE4" s="7" t="s">
        <v>256</v>
      </c>
      <c r="AF4" s="6" t="s">
        <v>116</v>
      </c>
      <c r="AG4" s="7" t="s">
        <v>257</v>
      </c>
      <c r="AH4" s="7" t="s">
        <v>77</v>
      </c>
      <c r="AI4" s="7" t="s">
        <v>78</v>
      </c>
      <c r="AJ4" s="6" t="s">
        <v>79</v>
      </c>
      <c r="AK4" s="7" t="s">
        <v>80</v>
      </c>
      <c r="AL4" s="11">
        <v>45400</v>
      </c>
      <c r="AM4" s="11">
        <v>45400</v>
      </c>
      <c r="AN4" s="11">
        <v>45401</v>
      </c>
      <c r="AO4" s="6" t="s">
        <v>221</v>
      </c>
      <c r="AP4" s="6" t="s">
        <v>258</v>
      </c>
      <c r="AQ4" s="10">
        <v>455000</v>
      </c>
      <c r="AR4" s="6" t="s">
        <v>83</v>
      </c>
      <c r="AS4" s="12" t="s">
        <v>84</v>
      </c>
      <c r="AT4" s="6" t="s">
        <v>85</v>
      </c>
      <c r="AU4" s="6">
        <v>0</v>
      </c>
      <c r="AV4" s="6">
        <v>1960</v>
      </c>
      <c r="AW4" s="6" t="s">
        <v>86</v>
      </c>
      <c r="AX4" s="6"/>
      <c r="AY4" s="6">
        <v>2166</v>
      </c>
      <c r="AZ4" s="13">
        <v>3252</v>
      </c>
      <c r="BA4" s="13">
        <v>1384</v>
      </c>
      <c r="BB4" s="6">
        <v>2166</v>
      </c>
      <c r="BC4" s="6" t="s">
        <v>254</v>
      </c>
      <c r="BD4" s="7" t="s">
        <v>116</v>
      </c>
      <c r="BE4" s="7"/>
      <c r="BF4" s="6" t="s">
        <v>69</v>
      </c>
      <c r="BG4" s="6" t="s">
        <v>111</v>
      </c>
      <c r="BH4" s="6" t="s">
        <v>88</v>
      </c>
      <c r="BI4" s="6" t="s">
        <v>103</v>
      </c>
      <c r="BJ4" s="7" t="s">
        <v>104</v>
      </c>
    </row>
    <row r="5" spans="1:62" ht="12.75" customHeight="1" x14ac:dyDescent="0.25">
      <c r="A5" s="6">
        <v>360</v>
      </c>
      <c r="B5" s="7" t="s">
        <v>250</v>
      </c>
      <c r="C5" s="7" t="s">
        <v>1104</v>
      </c>
      <c r="D5" s="6" t="s">
        <v>121</v>
      </c>
      <c r="E5" s="6" t="s">
        <v>1007</v>
      </c>
      <c r="F5" s="6" t="s">
        <v>65</v>
      </c>
      <c r="G5" s="6" t="s">
        <v>66</v>
      </c>
      <c r="H5" s="8" t="str">
        <f>TRIM(D5)&amp;"-"&amp;TRIM(E5)&amp;IF(TRIM(F5)&lt;&gt;"","-"&amp;TRIM(F5),"")&amp;IF(TRIM(G5)&lt;&gt;"","-"&amp;TRIM(G5),"")</f>
        <v>030-063</v>
      </c>
      <c r="I5" s="17" t="s">
        <v>1105</v>
      </c>
      <c r="J5" s="6" t="s">
        <v>1106</v>
      </c>
      <c r="K5" s="9">
        <v>3</v>
      </c>
      <c r="L5" s="10">
        <v>130680</v>
      </c>
      <c r="M5" s="6">
        <v>1</v>
      </c>
      <c r="N5" s="6">
        <v>1</v>
      </c>
      <c r="O5" s="6" t="s">
        <v>69</v>
      </c>
      <c r="P5" s="7" t="s">
        <v>70</v>
      </c>
      <c r="Q5" s="6" t="s">
        <v>111</v>
      </c>
      <c r="R5" s="6" t="s">
        <v>112</v>
      </c>
      <c r="S5" s="6" t="s">
        <v>113</v>
      </c>
      <c r="T5" s="6">
        <v>0</v>
      </c>
      <c r="U5" s="6">
        <v>2568</v>
      </c>
      <c r="V5" s="6">
        <v>2025</v>
      </c>
      <c r="W5" s="6">
        <v>1</v>
      </c>
      <c r="X5" s="10">
        <v>89800</v>
      </c>
      <c r="Y5" s="10">
        <v>209400</v>
      </c>
      <c r="Z5" s="10">
        <v>299200</v>
      </c>
      <c r="AA5" s="10">
        <v>18500</v>
      </c>
      <c r="AB5" s="7" t="s">
        <v>1107</v>
      </c>
      <c r="AC5" s="6">
        <v>2568</v>
      </c>
      <c r="AD5" s="7" t="s">
        <v>1107</v>
      </c>
      <c r="AE5" s="7" t="s">
        <v>1108</v>
      </c>
      <c r="AF5" s="6"/>
      <c r="AG5" s="7" t="s">
        <v>1109</v>
      </c>
      <c r="AH5" s="7" t="s">
        <v>431</v>
      </c>
      <c r="AI5" s="7" t="s">
        <v>78</v>
      </c>
      <c r="AJ5" s="6" t="s">
        <v>1110</v>
      </c>
      <c r="AK5" s="7" t="s">
        <v>80</v>
      </c>
      <c r="AL5" s="11">
        <v>45488</v>
      </c>
      <c r="AM5" s="11">
        <v>45488</v>
      </c>
      <c r="AN5" s="11">
        <v>45489</v>
      </c>
      <c r="AO5" s="6" t="s">
        <v>1111</v>
      </c>
      <c r="AP5" s="6" t="s">
        <v>1112</v>
      </c>
      <c r="AQ5" s="10">
        <v>649000</v>
      </c>
      <c r="AR5" s="6" t="s">
        <v>83</v>
      </c>
      <c r="AS5" s="12" t="s">
        <v>84</v>
      </c>
      <c r="AT5" s="6" t="s">
        <v>85</v>
      </c>
      <c r="AU5" s="6">
        <v>0</v>
      </c>
      <c r="AV5" s="6">
        <v>1980</v>
      </c>
      <c r="AW5" s="6" t="s">
        <v>86</v>
      </c>
      <c r="AX5" s="6"/>
      <c r="AY5" s="6">
        <v>2568</v>
      </c>
      <c r="AZ5" s="13">
        <v>3444</v>
      </c>
      <c r="BA5" s="13">
        <v>1812</v>
      </c>
      <c r="BB5" s="6">
        <v>2568</v>
      </c>
      <c r="BC5" s="6" t="s">
        <v>1106</v>
      </c>
      <c r="BD5" s="7" t="s">
        <v>116</v>
      </c>
      <c r="BE5" s="7"/>
      <c r="BF5" s="6" t="s">
        <v>69</v>
      </c>
      <c r="BG5" s="6" t="s">
        <v>111</v>
      </c>
      <c r="BH5" s="6" t="s">
        <v>88</v>
      </c>
      <c r="BI5" s="6" t="s">
        <v>89</v>
      </c>
      <c r="BJ5" s="7" t="s">
        <v>90</v>
      </c>
    </row>
    <row r="6" spans="1:62" ht="12.75" customHeight="1" x14ac:dyDescent="0.25">
      <c r="A6" s="6">
        <v>107</v>
      </c>
      <c r="B6" s="7" t="s">
        <v>225</v>
      </c>
      <c r="C6" s="7" t="s">
        <v>879</v>
      </c>
      <c r="D6" s="6" t="s">
        <v>227</v>
      </c>
      <c r="E6" s="6" t="s">
        <v>880</v>
      </c>
      <c r="F6" s="6" t="s">
        <v>65</v>
      </c>
      <c r="G6" s="6" t="s">
        <v>66</v>
      </c>
      <c r="H6" s="8" t="str">
        <f>TRIM(D6)&amp;"-"&amp;TRIM(E6)&amp;IF(TRIM(F6)&lt;&gt;"","-"&amp;TRIM(F6),"")&amp;IF(TRIM(G6)&lt;&gt;"","-"&amp;TRIM(G6),"")</f>
        <v>021-085</v>
      </c>
      <c r="I6" s="17" t="s">
        <v>881</v>
      </c>
      <c r="J6" s="6" t="s">
        <v>882</v>
      </c>
      <c r="K6" s="9">
        <v>0.71</v>
      </c>
      <c r="L6" s="10">
        <v>30928</v>
      </c>
      <c r="M6" s="6">
        <v>1</v>
      </c>
      <c r="N6" s="6">
        <v>1</v>
      </c>
      <c r="O6" s="6" t="s">
        <v>69</v>
      </c>
      <c r="P6" s="7" t="s">
        <v>70</v>
      </c>
      <c r="Q6" s="6" t="s">
        <v>111</v>
      </c>
      <c r="R6" s="6" t="s">
        <v>97</v>
      </c>
      <c r="S6" s="6" t="s">
        <v>883</v>
      </c>
      <c r="T6" s="6">
        <v>0</v>
      </c>
      <c r="U6" s="6">
        <v>5363</v>
      </c>
      <c r="V6" s="6">
        <v>2025</v>
      </c>
      <c r="W6" s="6">
        <v>1</v>
      </c>
      <c r="X6" s="10">
        <v>53100</v>
      </c>
      <c r="Y6" s="10">
        <v>189200</v>
      </c>
      <c r="Z6" s="10">
        <v>242300</v>
      </c>
      <c r="AA6" s="10">
        <v>18500</v>
      </c>
      <c r="AB6" s="7" t="s">
        <v>884</v>
      </c>
      <c r="AC6" s="6">
        <v>5363</v>
      </c>
      <c r="AD6" s="7" t="s">
        <v>884</v>
      </c>
      <c r="AE6" s="7" t="s">
        <v>885</v>
      </c>
      <c r="AF6" s="6"/>
      <c r="AG6" s="7" t="s">
        <v>886</v>
      </c>
      <c r="AH6" s="7" t="s">
        <v>370</v>
      </c>
      <c r="AI6" s="7" t="s">
        <v>78</v>
      </c>
      <c r="AJ6" s="6" t="s">
        <v>371</v>
      </c>
      <c r="AK6" s="7" t="s">
        <v>80</v>
      </c>
      <c r="AL6" s="11">
        <v>45455</v>
      </c>
      <c r="AM6" s="11">
        <v>45455</v>
      </c>
      <c r="AN6" s="11">
        <v>45456</v>
      </c>
      <c r="AO6" s="6" t="s">
        <v>887</v>
      </c>
      <c r="AP6" s="6" t="s">
        <v>888</v>
      </c>
      <c r="AQ6" s="10">
        <v>585000</v>
      </c>
      <c r="AR6" s="6" t="s">
        <v>83</v>
      </c>
      <c r="AS6" s="12" t="s">
        <v>84</v>
      </c>
      <c r="AT6" s="6" t="s">
        <v>85</v>
      </c>
      <c r="AU6" s="6">
        <v>0</v>
      </c>
      <c r="AV6" s="6">
        <v>1850</v>
      </c>
      <c r="AW6" s="6" t="s">
        <v>86</v>
      </c>
      <c r="AX6" s="6"/>
      <c r="AY6" s="6">
        <v>5363</v>
      </c>
      <c r="AZ6" s="13">
        <v>3590</v>
      </c>
      <c r="BA6" s="13">
        <v>1810</v>
      </c>
      <c r="BB6" s="6">
        <v>5363</v>
      </c>
      <c r="BC6" s="6" t="s">
        <v>882</v>
      </c>
      <c r="BD6" s="7" t="s">
        <v>116</v>
      </c>
      <c r="BE6" s="7"/>
      <c r="BF6" s="6" t="s">
        <v>69</v>
      </c>
      <c r="BG6" s="6" t="s">
        <v>111</v>
      </c>
      <c r="BH6" s="6" t="s">
        <v>88</v>
      </c>
      <c r="BI6" s="6" t="s">
        <v>89</v>
      </c>
      <c r="BJ6" s="7" t="s">
        <v>90</v>
      </c>
    </row>
    <row r="7" spans="1:62" ht="12.75" customHeight="1" x14ac:dyDescent="0.25">
      <c r="A7" s="6">
        <v>110</v>
      </c>
      <c r="B7" s="7" t="s">
        <v>225</v>
      </c>
      <c r="C7" s="7" t="s">
        <v>2266</v>
      </c>
      <c r="D7" s="6" t="s">
        <v>227</v>
      </c>
      <c r="E7" s="6" t="s">
        <v>1006</v>
      </c>
      <c r="F7" s="6" t="s">
        <v>65</v>
      </c>
      <c r="G7" s="6" t="s">
        <v>66</v>
      </c>
      <c r="H7" s="8" t="str">
        <f>TRIM(D7)&amp;"-"&amp;TRIM(E7)&amp;IF(TRIM(F7)&lt;&gt;"","-"&amp;TRIM(F7),"")&amp;IF(TRIM(G7)&lt;&gt;"","-"&amp;TRIM(G7),"")</f>
        <v>021-093</v>
      </c>
      <c r="I7" s="17" t="s">
        <v>2267</v>
      </c>
      <c r="J7" s="6" t="s">
        <v>2268</v>
      </c>
      <c r="K7" s="9">
        <v>0.92</v>
      </c>
      <c r="L7" s="10">
        <v>40075</v>
      </c>
      <c r="M7" s="6">
        <v>1</v>
      </c>
      <c r="N7" s="6">
        <v>1</v>
      </c>
      <c r="O7" s="6" t="s">
        <v>2269</v>
      </c>
      <c r="P7" s="7" t="s">
        <v>2270</v>
      </c>
      <c r="Q7" s="6"/>
      <c r="R7" s="6" t="s">
        <v>2271</v>
      </c>
      <c r="S7" s="6" t="s">
        <v>883</v>
      </c>
      <c r="T7" s="6">
        <v>0</v>
      </c>
      <c r="U7" s="6">
        <v>5380</v>
      </c>
      <c r="V7" s="6">
        <v>2025</v>
      </c>
      <c r="W7" s="6">
        <v>1</v>
      </c>
      <c r="X7" s="10">
        <v>188300</v>
      </c>
      <c r="Y7" s="10">
        <v>532900</v>
      </c>
      <c r="Z7" s="10">
        <v>721200</v>
      </c>
      <c r="AA7" s="10">
        <v>0</v>
      </c>
      <c r="AB7" s="7" t="s">
        <v>2272</v>
      </c>
      <c r="AC7" s="6">
        <v>5380</v>
      </c>
      <c r="AD7" s="7" t="s">
        <v>2272</v>
      </c>
      <c r="AE7" s="7"/>
      <c r="AF7" s="6"/>
      <c r="AG7" s="7" t="s">
        <v>2273</v>
      </c>
      <c r="AH7" s="7" t="s">
        <v>77</v>
      </c>
      <c r="AI7" s="7" t="s">
        <v>78</v>
      </c>
      <c r="AJ7" s="6" t="s">
        <v>2274</v>
      </c>
      <c r="AK7" s="7" t="s">
        <v>80</v>
      </c>
      <c r="AL7" s="11">
        <v>45716</v>
      </c>
      <c r="AM7" s="11">
        <v>45716</v>
      </c>
      <c r="AN7" s="11">
        <v>45716</v>
      </c>
      <c r="AO7" s="6" t="s">
        <v>2275</v>
      </c>
      <c r="AP7" s="6" t="s">
        <v>2276</v>
      </c>
      <c r="AQ7" s="10">
        <v>1100000</v>
      </c>
      <c r="AR7" s="6" t="s">
        <v>83</v>
      </c>
      <c r="AS7" s="12" t="s">
        <v>84</v>
      </c>
      <c r="AT7" s="6" t="s">
        <v>85</v>
      </c>
      <c r="AU7" s="6">
        <v>0</v>
      </c>
      <c r="AV7" s="6">
        <v>1843</v>
      </c>
      <c r="AW7" s="6" t="s">
        <v>160</v>
      </c>
      <c r="AX7" s="6"/>
      <c r="AY7" s="6">
        <v>5380</v>
      </c>
      <c r="AZ7" s="13">
        <v>7008</v>
      </c>
      <c r="BA7" s="13">
        <v>5384</v>
      </c>
      <c r="BB7" s="6">
        <v>5380</v>
      </c>
      <c r="BC7" s="6" t="s">
        <v>2268</v>
      </c>
      <c r="BD7" s="7" t="s">
        <v>116</v>
      </c>
      <c r="BE7" s="7"/>
      <c r="BF7" s="6" t="s">
        <v>2269</v>
      </c>
      <c r="BG7" s="6" t="s">
        <v>167</v>
      </c>
      <c r="BH7" s="6" t="s">
        <v>88</v>
      </c>
      <c r="BI7" s="6" t="s">
        <v>2277</v>
      </c>
      <c r="BJ7" s="7" t="s">
        <v>2278</v>
      </c>
    </row>
    <row r="8" spans="1:62" ht="12.75" customHeight="1" x14ac:dyDescent="0.25">
      <c r="A8" s="6">
        <v>154</v>
      </c>
      <c r="B8" s="7" t="s">
        <v>225</v>
      </c>
      <c r="C8" s="7" t="s">
        <v>226</v>
      </c>
      <c r="D8" s="6" t="s">
        <v>227</v>
      </c>
      <c r="E8" s="6" t="s">
        <v>228</v>
      </c>
      <c r="F8" s="6" t="s">
        <v>65</v>
      </c>
      <c r="G8" s="6" t="s">
        <v>66</v>
      </c>
      <c r="H8" s="8" t="str">
        <f>TRIM(D8)&amp;"-"&amp;TRIM(E8)&amp;IF(TRIM(F8)&lt;&gt;"","-"&amp;TRIM(F8),"")&amp;IF(TRIM(G8)&lt;&gt;"","-"&amp;TRIM(G8),"")</f>
        <v>021-062</v>
      </c>
      <c r="I8" s="17" t="s">
        <v>229</v>
      </c>
      <c r="J8" s="6" t="s">
        <v>230</v>
      </c>
      <c r="K8" s="9">
        <v>0.84</v>
      </c>
      <c r="L8" s="10">
        <v>90605</v>
      </c>
      <c r="M8" s="6">
        <v>1</v>
      </c>
      <c r="N8" s="6">
        <v>1</v>
      </c>
      <c r="O8" s="6" t="s">
        <v>69</v>
      </c>
      <c r="P8" s="7" t="s">
        <v>70</v>
      </c>
      <c r="Q8" s="6" t="s">
        <v>111</v>
      </c>
      <c r="R8" s="6" t="s">
        <v>112</v>
      </c>
      <c r="S8" s="6" t="s">
        <v>113</v>
      </c>
      <c r="T8" s="6">
        <v>0</v>
      </c>
      <c r="U8" s="6">
        <v>5330</v>
      </c>
      <c r="V8" s="6">
        <v>2025</v>
      </c>
      <c r="W8" s="6">
        <v>1</v>
      </c>
      <c r="X8" s="10">
        <v>59700</v>
      </c>
      <c r="Y8" s="10">
        <v>271100</v>
      </c>
      <c r="Z8" s="10">
        <v>330800</v>
      </c>
      <c r="AA8" s="10">
        <v>0</v>
      </c>
      <c r="AB8" s="7" t="s">
        <v>231</v>
      </c>
      <c r="AC8" s="6">
        <v>5330</v>
      </c>
      <c r="AD8" s="7" t="s">
        <v>231</v>
      </c>
      <c r="AE8" s="7" t="s">
        <v>232</v>
      </c>
      <c r="AF8" s="6" t="s">
        <v>116</v>
      </c>
      <c r="AG8" s="7" t="s">
        <v>233</v>
      </c>
      <c r="AH8" s="7" t="s">
        <v>77</v>
      </c>
      <c r="AI8" s="7" t="s">
        <v>78</v>
      </c>
      <c r="AJ8" s="6" t="s">
        <v>79</v>
      </c>
      <c r="AK8" s="7" t="s">
        <v>80</v>
      </c>
      <c r="AL8" s="11">
        <v>45398</v>
      </c>
      <c r="AM8" s="11">
        <v>45398</v>
      </c>
      <c r="AN8" s="11">
        <v>45398</v>
      </c>
      <c r="AO8" s="6" t="s">
        <v>189</v>
      </c>
      <c r="AP8" s="6" t="s">
        <v>234</v>
      </c>
      <c r="AQ8" s="10">
        <v>805000</v>
      </c>
      <c r="AR8" s="6" t="s">
        <v>83</v>
      </c>
      <c r="AS8" s="12" t="s">
        <v>84</v>
      </c>
      <c r="AT8" s="6" t="s">
        <v>85</v>
      </c>
      <c r="AU8" s="6">
        <v>0</v>
      </c>
      <c r="AV8" s="6">
        <v>1903</v>
      </c>
      <c r="AW8" s="6" t="s">
        <v>86</v>
      </c>
      <c r="AX8" s="6"/>
      <c r="AY8" s="6">
        <v>5330</v>
      </c>
      <c r="AZ8" s="13">
        <v>7150</v>
      </c>
      <c r="BA8" s="13">
        <v>4148</v>
      </c>
      <c r="BB8" s="6">
        <v>5330</v>
      </c>
      <c r="BC8" s="6" t="s">
        <v>230</v>
      </c>
      <c r="BD8" s="7" t="s">
        <v>116</v>
      </c>
      <c r="BE8" s="7"/>
      <c r="BF8" s="6" t="s">
        <v>69</v>
      </c>
      <c r="BG8" s="6" t="s">
        <v>111</v>
      </c>
      <c r="BH8" s="6" t="s">
        <v>88</v>
      </c>
      <c r="BI8" s="6" t="s">
        <v>235</v>
      </c>
      <c r="BJ8" s="7" t="s">
        <v>236</v>
      </c>
    </row>
    <row r="9" spans="1:62" ht="12.75" customHeight="1" x14ac:dyDescent="0.25">
      <c r="A9" s="6">
        <v>260</v>
      </c>
      <c r="B9" s="7" t="s">
        <v>225</v>
      </c>
      <c r="C9" s="7" t="s">
        <v>394</v>
      </c>
      <c r="D9" s="6" t="s">
        <v>395</v>
      </c>
      <c r="E9" s="6" t="s">
        <v>396</v>
      </c>
      <c r="F9" s="6" t="s">
        <v>65</v>
      </c>
      <c r="G9" s="6" t="s">
        <v>66</v>
      </c>
      <c r="H9" s="8" t="str">
        <f>TRIM(D9)&amp;"-"&amp;TRIM(E9)&amp;IF(TRIM(F9)&lt;&gt;"","-"&amp;TRIM(F9),"")&amp;IF(TRIM(G9)&lt;&gt;"","-"&amp;TRIM(G9),"")</f>
        <v>017-025</v>
      </c>
      <c r="I9" s="17" t="s">
        <v>397</v>
      </c>
      <c r="J9" s="6" t="s">
        <v>398</v>
      </c>
      <c r="K9" s="9">
        <v>0.34</v>
      </c>
      <c r="L9" s="10">
        <v>14810</v>
      </c>
      <c r="M9" s="6">
        <v>1</v>
      </c>
      <c r="N9" s="6">
        <v>1</v>
      </c>
      <c r="O9" s="6" t="s">
        <v>399</v>
      </c>
      <c r="P9" s="7" t="s">
        <v>400</v>
      </c>
      <c r="Q9" s="6" t="s">
        <v>111</v>
      </c>
      <c r="R9" s="6" t="s">
        <v>112</v>
      </c>
      <c r="S9" s="6" t="s">
        <v>113</v>
      </c>
      <c r="T9" s="6">
        <v>0</v>
      </c>
      <c r="U9" s="6">
        <v>5272</v>
      </c>
      <c r="V9" s="6">
        <v>2025</v>
      </c>
      <c r="W9" s="6">
        <v>1</v>
      </c>
      <c r="X9" s="10">
        <v>52000</v>
      </c>
      <c r="Y9" s="10">
        <v>56600</v>
      </c>
      <c r="Z9" s="10">
        <v>108600</v>
      </c>
      <c r="AA9" s="10">
        <v>0</v>
      </c>
      <c r="AB9" s="7" t="s">
        <v>401</v>
      </c>
      <c r="AC9" s="6">
        <v>5272</v>
      </c>
      <c r="AD9" s="7" t="s">
        <v>401</v>
      </c>
      <c r="AE9" s="7" t="s">
        <v>402</v>
      </c>
      <c r="AF9" s="6"/>
      <c r="AG9" s="7" t="s">
        <v>403</v>
      </c>
      <c r="AH9" s="7" t="s">
        <v>404</v>
      </c>
      <c r="AI9" s="7" t="s">
        <v>405</v>
      </c>
      <c r="AJ9" s="6" t="s">
        <v>406</v>
      </c>
      <c r="AK9" s="7" t="s">
        <v>80</v>
      </c>
      <c r="AL9" s="11">
        <v>45415</v>
      </c>
      <c r="AM9" s="11">
        <v>45413</v>
      </c>
      <c r="AN9" s="11">
        <v>45415</v>
      </c>
      <c r="AO9" s="6" t="s">
        <v>335</v>
      </c>
      <c r="AP9" s="6" t="s">
        <v>407</v>
      </c>
      <c r="AQ9" s="10">
        <v>314900</v>
      </c>
      <c r="AR9" s="6" t="s">
        <v>83</v>
      </c>
      <c r="AS9" s="12" t="s">
        <v>84</v>
      </c>
      <c r="AT9" s="6" t="s">
        <v>85</v>
      </c>
      <c r="AU9" s="6">
        <v>0</v>
      </c>
      <c r="AV9" s="6">
        <v>2006</v>
      </c>
      <c r="AW9" s="6" t="s">
        <v>86</v>
      </c>
      <c r="AX9" s="6"/>
      <c r="AY9" s="6">
        <v>5272</v>
      </c>
      <c r="AZ9" s="13">
        <v>1228</v>
      </c>
      <c r="BA9" s="13">
        <v>1012</v>
      </c>
      <c r="BB9" s="6">
        <v>5272</v>
      </c>
      <c r="BC9" s="6" t="s">
        <v>398</v>
      </c>
      <c r="BD9" s="7" t="s">
        <v>116</v>
      </c>
      <c r="BE9" s="7"/>
      <c r="BF9" s="6" t="s">
        <v>399</v>
      </c>
      <c r="BG9" s="6" t="s">
        <v>111</v>
      </c>
      <c r="BH9" s="6" t="s">
        <v>88</v>
      </c>
      <c r="BI9" s="6" t="s">
        <v>408</v>
      </c>
      <c r="BJ9" s="7" t="s">
        <v>409</v>
      </c>
    </row>
    <row r="10" spans="1:62" ht="12.75" customHeight="1" x14ac:dyDescent="0.25">
      <c r="A10" s="6">
        <v>400</v>
      </c>
      <c r="B10" s="7" t="s">
        <v>225</v>
      </c>
      <c r="C10" s="7" t="s">
        <v>1580</v>
      </c>
      <c r="D10" s="6" t="s">
        <v>413</v>
      </c>
      <c r="E10" s="6" t="s">
        <v>121</v>
      </c>
      <c r="F10" s="6" t="s">
        <v>65</v>
      </c>
      <c r="G10" s="6" t="s">
        <v>66</v>
      </c>
      <c r="H10" s="8" t="str">
        <f>TRIM(D10)&amp;"-"&amp;TRIM(E10)&amp;IF(TRIM(F10)&lt;&gt;"","-"&amp;TRIM(F10),"")&amp;IF(TRIM(G10)&lt;&gt;"","-"&amp;TRIM(G10),"")</f>
        <v>023-030</v>
      </c>
      <c r="I10" s="17" t="s">
        <v>1581</v>
      </c>
      <c r="J10" s="6" t="s">
        <v>1582</v>
      </c>
      <c r="K10" s="9">
        <v>3.59</v>
      </c>
      <c r="L10" s="10">
        <v>156380</v>
      </c>
      <c r="M10" s="6">
        <v>1</v>
      </c>
      <c r="N10" s="6">
        <v>1</v>
      </c>
      <c r="O10" s="6" t="s">
        <v>69</v>
      </c>
      <c r="P10" s="7" t="s">
        <v>70</v>
      </c>
      <c r="Q10" s="6" t="s">
        <v>111</v>
      </c>
      <c r="R10" s="6" t="s">
        <v>112</v>
      </c>
      <c r="S10" s="6" t="s">
        <v>113</v>
      </c>
      <c r="T10" s="6">
        <v>0</v>
      </c>
      <c r="U10" s="6">
        <v>1192</v>
      </c>
      <c r="V10" s="6">
        <v>2025</v>
      </c>
      <c r="W10" s="6">
        <v>1</v>
      </c>
      <c r="X10" s="10">
        <v>92200</v>
      </c>
      <c r="Y10" s="10">
        <v>117000</v>
      </c>
      <c r="Z10" s="10">
        <v>209200</v>
      </c>
      <c r="AA10" s="10">
        <v>22900</v>
      </c>
      <c r="AB10" s="7" t="s">
        <v>1583</v>
      </c>
      <c r="AC10" s="6">
        <v>1192</v>
      </c>
      <c r="AD10" s="7" t="s">
        <v>1583</v>
      </c>
      <c r="AE10" s="7" t="s">
        <v>1584</v>
      </c>
      <c r="AF10" s="6"/>
      <c r="AG10" s="7" t="s">
        <v>1585</v>
      </c>
      <c r="AH10" s="7" t="s">
        <v>1586</v>
      </c>
      <c r="AI10" s="7" t="s">
        <v>149</v>
      </c>
      <c r="AJ10" s="6" t="s">
        <v>1587</v>
      </c>
      <c r="AK10" s="7" t="s">
        <v>80</v>
      </c>
      <c r="AL10" s="11">
        <v>45572</v>
      </c>
      <c r="AM10" s="11">
        <v>45572</v>
      </c>
      <c r="AN10" s="11">
        <v>45572</v>
      </c>
      <c r="AO10" s="6" t="s">
        <v>1588</v>
      </c>
      <c r="AP10" s="6" t="s">
        <v>1589</v>
      </c>
      <c r="AQ10" s="10">
        <v>427500</v>
      </c>
      <c r="AR10" s="6" t="s">
        <v>83</v>
      </c>
      <c r="AS10" s="12" t="s">
        <v>84</v>
      </c>
      <c r="AT10" s="6" t="s">
        <v>85</v>
      </c>
      <c r="AU10" s="6">
        <v>0</v>
      </c>
      <c r="AV10" s="6">
        <v>1996</v>
      </c>
      <c r="AW10" s="6" t="s">
        <v>86</v>
      </c>
      <c r="AX10" s="6"/>
      <c r="AY10" s="6">
        <v>1192</v>
      </c>
      <c r="AZ10" s="13">
        <v>2064</v>
      </c>
      <c r="BA10" s="13">
        <v>864</v>
      </c>
      <c r="BB10" s="6">
        <v>1192</v>
      </c>
      <c r="BC10" s="6" t="s">
        <v>1582</v>
      </c>
      <c r="BD10" s="7" t="s">
        <v>116</v>
      </c>
      <c r="BE10" s="7"/>
      <c r="BF10" s="6" t="s">
        <v>69</v>
      </c>
      <c r="BG10" s="6" t="s">
        <v>111</v>
      </c>
      <c r="BH10" s="6" t="s">
        <v>88</v>
      </c>
      <c r="BI10" s="6" t="s">
        <v>103</v>
      </c>
      <c r="BJ10" s="7" t="s">
        <v>104</v>
      </c>
    </row>
    <row r="11" spans="1:62" ht="12.75" customHeight="1" x14ac:dyDescent="0.25">
      <c r="A11" s="6">
        <v>5</v>
      </c>
      <c r="B11" s="7" t="s">
        <v>1771</v>
      </c>
      <c r="C11" s="7" t="s">
        <v>1772</v>
      </c>
      <c r="D11" s="6" t="s">
        <v>240</v>
      </c>
      <c r="E11" s="6" t="s">
        <v>477</v>
      </c>
      <c r="F11" s="6" t="s">
        <v>65</v>
      </c>
      <c r="G11" s="6" t="s">
        <v>66</v>
      </c>
      <c r="H11" s="8" t="str">
        <f>TRIM(D11)&amp;"-"&amp;TRIM(E11)&amp;IF(TRIM(F11)&lt;&gt;"","-"&amp;TRIM(F11),"")&amp;IF(TRIM(G11)&lt;&gt;"","-"&amp;TRIM(G11),"")</f>
        <v>013-049</v>
      </c>
      <c r="I11" s="17" t="s">
        <v>1773</v>
      </c>
      <c r="J11" s="6" t="s">
        <v>1774</v>
      </c>
      <c r="K11" s="9">
        <v>3.06</v>
      </c>
      <c r="L11" s="10">
        <v>133294</v>
      </c>
      <c r="M11" s="6">
        <v>1</v>
      </c>
      <c r="N11" s="6">
        <v>1</v>
      </c>
      <c r="O11" s="6" t="s">
        <v>69</v>
      </c>
      <c r="P11" s="7" t="s">
        <v>70</v>
      </c>
      <c r="Q11" s="6" t="s">
        <v>111</v>
      </c>
      <c r="R11" s="6" t="s">
        <v>112</v>
      </c>
      <c r="S11" s="6" t="s">
        <v>113</v>
      </c>
      <c r="T11" s="6">
        <v>0</v>
      </c>
      <c r="U11" s="6">
        <v>944</v>
      </c>
      <c r="V11" s="6">
        <v>2025</v>
      </c>
      <c r="W11" s="6">
        <v>1</v>
      </c>
      <c r="X11" s="10">
        <v>90000</v>
      </c>
      <c r="Y11" s="10">
        <v>609500</v>
      </c>
      <c r="Z11" s="10">
        <v>699500</v>
      </c>
      <c r="AA11" s="10">
        <v>18500</v>
      </c>
      <c r="AB11" s="7" t="s">
        <v>1775</v>
      </c>
      <c r="AC11" s="6">
        <v>944</v>
      </c>
      <c r="AD11" s="7" t="s">
        <v>1775</v>
      </c>
      <c r="AE11" s="7" t="s">
        <v>1776</v>
      </c>
      <c r="AF11" s="6"/>
      <c r="AG11" s="7" t="s">
        <v>1777</v>
      </c>
      <c r="AH11" s="7" t="s">
        <v>77</v>
      </c>
      <c r="AI11" s="7" t="s">
        <v>78</v>
      </c>
      <c r="AJ11" s="6" t="s">
        <v>79</v>
      </c>
      <c r="AK11" s="7" t="s">
        <v>80</v>
      </c>
      <c r="AL11" s="11">
        <v>45610</v>
      </c>
      <c r="AM11" s="11">
        <v>45614</v>
      </c>
      <c r="AN11" s="11">
        <v>45616</v>
      </c>
      <c r="AO11" s="6" t="s">
        <v>1778</v>
      </c>
      <c r="AP11" s="6" t="s">
        <v>1779</v>
      </c>
      <c r="AQ11" s="10">
        <v>1180000</v>
      </c>
      <c r="AR11" s="6" t="s">
        <v>83</v>
      </c>
      <c r="AS11" s="12" t="s">
        <v>84</v>
      </c>
      <c r="AT11" s="6" t="s">
        <v>85</v>
      </c>
      <c r="AU11" s="6">
        <v>0</v>
      </c>
      <c r="AV11" s="6">
        <v>1994</v>
      </c>
      <c r="AW11" s="6" t="s">
        <v>86</v>
      </c>
      <c r="AX11" s="6"/>
      <c r="AY11" s="6">
        <v>944</v>
      </c>
      <c r="AZ11" s="13">
        <v>8544</v>
      </c>
      <c r="BA11" s="13">
        <v>4368</v>
      </c>
      <c r="BB11" s="6">
        <v>944</v>
      </c>
      <c r="BC11" s="6" t="s">
        <v>1774</v>
      </c>
      <c r="BD11" s="7" t="s">
        <v>116</v>
      </c>
      <c r="BE11" s="7"/>
      <c r="BF11" s="6" t="s">
        <v>69</v>
      </c>
      <c r="BG11" s="6" t="s">
        <v>111</v>
      </c>
      <c r="BH11" s="6" t="s">
        <v>88</v>
      </c>
      <c r="BI11" s="6" t="s">
        <v>248</v>
      </c>
      <c r="BJ11" s="7" t="s">
        <v>249</v>
      </c>
    </row>
    <row r="12" spans="1:62" ht="12.75" customHeight="1" x14ac:dyDescent="0.25">
      <c r="A12" s="6">
        <v>5</v>
      </c>
      <c r="B12" s="7" t="s">
        <v>2209</v>
      </c>
      <c r="C12" s="7" t="s">
        <v>2210</v>
      </c>
      <c r="D12" s="6" t="s">
        <v>521</v>
      </c>
      <c r="E12" s="6" t="s">
        <v>478</v>
      </c>
      <c r="F12" s="6" t="s">
        <v>65</v>
      </c>
      <c r="G12" s="6" t="s">
        <v>66</v>
      </c>
      <c r="H12" s="8" t="str">
        <f>TRIM(D12)&amp;"-"&amp;TRIM(E12)&amp;IF(TRIM(F12)&lt;&gt;"","-"&amp;TRIM(F12),"")&amp;IF(TRIM(G12)&lt;&gt;"","-"&amp;TRIM(G12),"")</f>
        <v>094-050</v>
      </c>
      <c r="I12" s="17" t="s">
        <v>2211</v>
      </c>
      <c r="J12" s="6" t="s">
        <v>2212</v>
      </c>
      <c r="K12" s="9">
        <v>5.78</v>
      </c>
      <c r="L12" s="10">
        <v>251777</v>
      </c>
      <c r="M12" s="6">
        <v>1</v>
      </c>
      <c r="N12" s="6">
        <v>1</v>
      </c>
      <c r="O12" s="6" t="s">
        <v>69</v>
      </c>
      <c r="P12" s="7" t="s">
        <v>70</v>
      </c>
      <c r="Q12" s="6" t="s">
        <v>144</v>
      </c>
      <c r="R12" s="6" t="s">
        <v>215</v>
      </c>
      <c r="S12" s="6" t="s">
        <v>97</v>
      </c>
      <c r="T12" s="6">
        <v>0</v>
      </c>
      <c r="U12" s="6">
        <v>3479</v>
      </c>
      <c r="V12" s="6">
        <v>2025</v>
      </c>
      <c r="W12" s="6">
        <v>1</v>
      </c>
      <c r="X12" s="10">
        <v>611700</v>
      </c>
      <c r="Y12" s="10">
        <v>793300</v>
      </c>
      <c r="Z12" s="10">
        <v>1405000</v>
      </c>
      <c r="AA12" s="10">
        <v>0</v>
      </c>
      <c r="AB12" s="7" t="s">
        <v>2213</v>
      </c>
      <c r="AC12" s="6">
        <v>3479</v>
      </c>
      <c r="AD12" s="7" t="s">
        <v>2213</v>
      </c>
      <c r="AE12" s="7" t="s">
        <v>2214</v>
      </c>
      <c r="AF12" s="6" t="s">
        <v>116</v>
      </c>
      <c r="AG12" s="7" t="s">
        <v>2215</v>
      </c>
      <c r="AH12" s="7" t="s">
        <v>77</v>
      </c>
      <c r="AI12" s="7" t="s">
        <v>78</v>
      </c>
      <c r="AJ12" s="6" t="s">
        <v>2216</v>
      </c>
      <c r="AK12" s="7" t="s">
        <v>80</v>
      </c>
      <c r="AL12" s="11">
        <v>45701</v>
      </c>
      <c r="AM12" s="11">
        <v>45701</v>
      </c>
      <c r="AN12" s="11">
        <v>45712</v>
      </c>
      <c r="AO12" s="6" t="s">
        <v>2186</v>
      </c>
      <c r="AP12" s="6" t="s">
        <v>2217</v>
      </c>
      <c r="AQ12" s="10">
        <v>1608850</v>
      </c>
      <c r="AR12" s="6" t="s">
        <v>1928</v>
      </c>
      <c r="AS12" s="12" t="s">
        <v>84</v>
      </c>
      <c r="AT12" s="6" t="s">
        <v>85</v>
      </c>
      <c r="AU12" s="6">
        <v>0</v>
      </c>
      <c r="AV12" s="6">
        <v>1998</v>
      </c>
      <c r="AW12" s="6" t="s">
        <v>86</v>
      </c>
      <c r="AX12" s="6"/>
      <c r="AY12" s="6">
        <v>3479</v>
      </c>
      <c r="AZ12" s="13">
        <v>9402</v>
      </c>
      <c r="BA12" s="13">
        <v>4825</v>
      </c>
      <c r="BB12" s="6">
        <v>3479</v>
      </c>
      <c r="BC12" s="6" t="s">
        <v>2212</v>
      </c>
      <c r="BD12" s="7" t="s">
        <v>116</v>
      </c>
      <c r="BE12" s="7"/>
      <c r="BF12" s="6" t="s">
        <v>69</v>
      </c>
      <c r="BG12" s="6" t="s">
        <v>144</v>
      </c>
      <c r="BH12" s="6" t="s">
        <v>88</v>
      </c>
      <c r="BI12" s="6" t="s">
        <v>89</v>
      </c>
      <c r="BJ12" s="7" t="s">
        <v>90</v>
      </c>
    </row>
    <row r="13" spans="1:62" ht="12.75" customHeight="1" x14ac:dyDescent="0.25">
      <c r="A13" s="6">
        <v>11</v>
      </c>
      <c r="B13" s="7" t="s">
        <v>889</v>
      </c>
      <c r="C13" s="7" t="s">
        <v>890</v>
      </c>
      <c r="D13" s="6" t="s">
        <v>478</v>
      </c>
      <c r="E13" s="6" t="s">
        <v>198</v>
      </c>
      <c r="F13" s="6" t="s">
        <v>65</v>
      </c>
      <c r="G13" s="6" t="s">
        <v>66</v>
      </c>
      <c r="H13" s="8" t="str">
        <f>TRIM(D13)&amp;"-"&amp;TRIM(E13)&amp;IF(TRIM(F13)&lt;&gt;"","-"&amp;TRIM(F13),"")&amp;IF(TRIM(G13)&lt;&gt;"","-"&amp;TRIM(G13),"")</f>
        <v>050-032</v>
      </c>
      <c r="I13" s="17" t="s">
        <v>891</v>
      </c>
      <c r="J13" s="6" t="s">
        <v>892</v>
      </c>
      <c r="K13" s="9">
        <v>0.35</v>
      </c>
      <c r="L13" s="10">
        <v>15246</v>
      </c>
      <c r="M13" s="6">
        <v>1</v>
      </c>
      <c r="N13" s="6">
        <v>1</v>
      </c>
      <c r="O13" s="6" t="s">
        <v>69</v>
      </c>
      <c r="P13" s="7" t="s">
        <v>70</v>
      </c>
      <c r="Q13" s="6" t="s">
        <v>71</v>
      </c>
      <c r="R13" s="6" t="s">
        <v>72</v>
      </c>
      <c r="S13" s="6" t="s">
        <v>73</v>
      </c>
      <c r="T13" s="6">
        <v>0</v>
      </c>
      <c r="U13" s="6">
        <v>3136</v>
      </c>
      <c r="V13" s="6">
        <v>2025</v>
      </c>
      <c r="W13" s="6">
        <v>1</v>
      </c>
      <c r="X13" s="10">
        <v>104900</v>
      </c>
      <c r="Y13" s="10">
        <v>320800</v>
      </c>
      <c r="Z13" s="10">
        <v>425700</v>
      </c>
      <c r="AA13" s="10">
        <v>0</v>
      </c>
      <c r="AB13" s="7" t="s">
        <v>893</v>
      </c>
      <c r="AC13" s="6">
        <v>3136</v>
      </c>
      <c r="AD13" s="7" t="s">
        <v>893</v>
      </c>
      <c r="AE13" s="7" t="s">
        <v>894</v>
      </c>
      <c r="AF13" s="6"/>
      <c r="AG13" s="7" t="s">
        <v>895</v>
      </c>
      <c r="AH13" s="7" t="s">
        <v>896</v>
      </c>
      <c r="AI13" s="7" t="s">
        <v>405</v>
      </c>
      <c r="AJ13" s="6" t="s">
        <v>897</v>
      </c>
      <c r="AK13" s="7" t="s">
        <v>80</v>
      </c>
      <c r="AL13" s="11">
        <v>45454</v>
      </c>
      <c r="AM13" s="11">
        <v>45455</v>
      </c>
      <c r="AN13" s="11">
        <v>45455</v>
      </c>
      <c r="AO13" s="6" t="s">
        <v>887</v>
      </c>
      <c r="AP13" s="6" t="s">
        <v>898</v>
      </c>
      <c r="AQ13" s="10">
        <v>200000</v>
      </c>
      <c r="AR13" s="6" t="s">
        <v>83</v>
      </c>
      <c r="AS13" s="12" t="s">
        <v>84</v>
      </c>
      <c r="AT13" s="6" t="s">
        <v>134</v>
      </c>
      <c r="AU13" s="6">
        <v>0</v>
      </c>
      <c r="AV13" s="6">
        <v>2024</v>
      </c>
      <c r="AW13" s="6" t="s">
        <v>86</v>
      </c>
      <c r="AX13" s="6"/>
      <c r="AY13" s="6">
        <v>3136</v>
      </c>
      <c r="AZ13" s="13">
        <v>4192</v>
      </c>
      <c r="BA13" s="13">
        <v>2016</v>
      </c>
      <c r="BB13" s="6">
        <v>3136</v>
      </c>
      <c r="BC13" s="6" t="s">
        <v>892</v>
      </c>
      <c r="BD13" s="7" t="s">
        <v>889</v>
      </c>
      <c r="BE13" s="7"/>
      <c r="BF13" s="6" t="s">
        <v>69</v>
      </c>
      <c r="BG13" s="6" t="s">
        <v>71</v>
      </c>
      <c r="BH13" s="6" t="s">
        <v>88</v>
      </c>
      <c r="BI13" s="6" t="s">
        <v>248</v>
      </c>
      <c r="BJ13" s="7" t="s">
        <v>249</v>
      </c>
    </row>
    <row r="14" spans="1:62" ht="12.75" customHeight="1" x14ac:dyDescent="0.25">
      <c r="A14" s="6">
        <v>11</v>
      </c>
      <c r="B14" s="7" t="s">
        <v>889</v>
      </c>
      <c r="C14" s="7" t="s">
        <v>890</v>
      </c>
      <c r="D14" s="6" t="s">
        <v>478</v>
      </c>
      <c r="E14" s="6" t="s">
        <v>198</v>
      </c>
      <c r="F14" s="6" t="s">
        <v>65</v>
      </c>
      <c r="G14" s="6" t="s">
        <v>66</v>
      </c>
      <c r="H14" s="8" t="str">
        <f>TRIM(D14)&amp;"-"&amp;TRIM(E14)&amp;IF(TRIM(F14)&lt;&gt;"","-"&amp;TRIM(F14),"")&amp;IF(TRIM(G14)&lt;&gt;"","-"&amp;TRIM(G14),"")</f>
        <v>050-032</v>
      </c>
      <c r="I14" s="17" t="s">
        <v>891</v>
      </c>
      <c r="J14" s="6" t="s">
        <v>892</v>
      </c>
      <c r="K14" s="9">
        <v>0.35</v>
      </c>
      <c r="L14" s="10">
        <v>15246</v>
      </c>
      <c r="M14" s="6">
        <v>1</v>
      </c>
      <c r="N14" s="6">
        <v>1</v>
      </c>
      <c r="O14" s="6" t="s">
        <v>69</v>
      </c>
      <c r="P14" s="7" t="s">
        <v>70</v>
      </c>
      <c r="Q14" s="6" t="s">
        <v>71</v>
      </c>
      <c r="R14" s="6" t="s">
        <v>72</v>
      </c>
      <c r="S14" s="6" t="s">
        <v>73</v>
      </c>
      <c r="T14" s="6">
        <v>0</v>
      </c>
      <c r="U14" s="6">
        <v>3136</v>
      </c>
      <c r="V14" s="6">
        <v>2025</v>
      </c>
      <c r="W14" s="6">
        <v>1</v>
      </c>
      <c r="X14" s="10">
        <v>104900</v>
      </c>
      <c r="Y14" s="10">
        <v>320800</v>
      </c>
      <c r="Z14" s="10">
        <v>425700</v>
      </c>
      <c r="AA14" s="10">
        <v>0</v>
      </c>
      <c r="AB14" s="7" t="s">
        <v>893</v>
      </c>
      <c r="AC14" s="6">
        <v>3136</v>
      </c>
      <c r="AD14" s="7" t="s">
        <v>893</v>
      </c>
      <c r="AE14" s="7" t="s">
        <v>894</v>
      </c>
      <c r="AF14" s="6"/>
      <c r="AG14" s="7" t="s">
        <v>895</v>
      </c>
      <c r="AH14" s="7" t="s">
        <v>896</v>
      </c>
      <c r="AI14" s="7" t="s">
        <v>405</v>
      </c>
      <c r="AJ14" s="6" t="s">
        <v>897</v>
      </c>
      <c r="AK14" s="7" t="s">
        <v>80</v>
      </c>
      <c r="AL14" s="11">
        <v>45632</v>
      </c>
      <c r="AM14" s="11">
        <v>45635</v>
      </c>
      <c r="AN14" s="11">
        <v>45635</v>
      </c>
      <c r="AO14" s="6" t="s">
        <v>1925</v>
      </c>
      <c r="AP14" s="6" t="s">
        <v>1927</v>
      </c>
      <c r="AQ14" s="10">
        <v>721000</v>
      </c>
      <c r="AR14" s="6" t="s">
        <v>1928</v>
      </c>
      <c r="AS14" s="12" t="s">
        <v>84</v>
      </c>
      <c r="AT14" s="6" t="s">
        <v>85</v>
      </c>
      <c r="AU14" s="6">
        <v>0</v>
      </c>
      <c r="AV14" s="6">
        <v>2024</v>
      </c>
      <c r="AW14" s="6" t="s">
        <v>86</v>
      </c>
      <c r="AX14" s="6"/>
      <c r="AY14" s="6">
        <v>3136</v>
      </c>
      <c r="AZ14" s="13">
        <v>4192</v>
      </c>
      <c r="BA14" s="13">
        <v>2016</v>
      </c>
      <c r="BB14" s="6">
        <v>3136</v>
      </c>
      <c r="BC14" s="6" t="s">
        <v>892</v>
      </c>
      <c r="BD14" s="7" t="s">
        <v>889</v>
      </c>
      <c r="BE14" s="7"/>
      <c r="BF14" s="6" t="s">
        <v>69</v>
      </c>
      <c r="BG14" s="6" t="s">
        <v>71</v>
      </c>
      <c r="BH14" s="6" t="s">
        <v>88</v>
      </c>
      <c r="BI14" s="6" t="s">
        <v>248</v>
      </c>
      <c r="BJ14" s="7" t="s">
        <v>249</v>
      </c>
    </row>
    <row r="15" spans="1:62" ht="12.75" customHeight="1" x14ac:dyDescent="0.25">
      <c r="A15" s="6">
        <v>10</v>
      </c>
      <c r="B15" s="7" t="s">
        <v>1370</v>
      </c>
      <c r="C15" s="7" t="s">
        <v>1380</v>
      </c>
      <c r="D15" s="6" t="s">
        <v>140</v>
      </c>
      <c r="E15" s="6" t="s">
        <v>107</v>
      </c>
      <c r="F15" s="6" t="s">
        <v>65</v>
      </c>
      <c r="G15" s="6" t="s">
        <v>66</v>
      </c>
      <c r="H15" s="8" t="str">
        <f>TRIM(D15)&amp;"-"&amp;TRIM(E15)&amp;IF(TRIM(F15)&lt;&gt;"","-"&amp;TRIM(F15),"")&amp;IF(TRIM(G15)&lt;&gt;"","-"&amp;TRIM(G15),"")</f>
        <v>089-018</v>
      </c>
      <c r="I15" s="17" t="s">
        <v>1381</v>
      </c>
      <c r="J15" s="6" t="s">
        <v>1382</v>
      </c>
      <c r="K15" s="9">
        <v>0.55000000000000004</v>
      </c>
      <c r="L15" s="10">
        <v>23958</v>
      </c>
      <c r="M15" s="6">
        <v>1</v>
      </c>
      <c r="N15" s="6">
        <v>1</v>
      </c>
      <c r="O15" s="6" t="s">
        <v>125</v>
      </c>
      <c r="P15" s="7" t="s">
        <v>126</v>
      </c>
      <c r="Q15" s="6" t="s">
        <v>144</v>
      </c>
      <c r="R15" s="6" t="s">
        <v>112</v>
      </c>
      <c r="S15" s="6" t="s">
        <v>97</v>
      </c>
      <c r="T15" s="6">
        <v>0</v>
      </c>
      <c r="U15" s="6">
        <v>5453</v>
      </c>
      <c r="V15" s="6">
        <v>2025</v>
      </c>
      <c r="W15" s="6">
        <v>1</v>
      </c>
      <c r="X15" s="10">
        <v>141200</v>
      </c>
      <c r="Y15" s="10">
        <v>0</v>
      </c>
      <c r="Z15" s="10">
        <v>141200</v>
      </c>
      <c r="AA15" s="10">
        <v>0</v>
      </c>
      <c r="AB15" s="7" t="s">
        <v>1383</v>
      </c>
      <c r="AC15" s="6">
        <v>5453</v>
      </c>
      <c r="AD15" s="7" t="s">
        <v>1383</v>
      </c>
      <c r="AE15" s="7"/>
      <c r="AF15" s="6"/>
      <c r="AG15" s="7" t="s">
        <v>1384</v>
      </c>
      <c r="AH15" s="7" t="s">
        <v>1376</v>
      </c>
      <c r="AI15" s="7" t="s">
        <v>323</v>
      </c>
      <c r="AJ15" s="6" t="s">
        <v>1377</v>
      </c>
      <c r="AK15" s="7" t="s">
        <v>80</v>
      </c>
      <c r="AL15" s="11">
        <v>45532</v>
      </c>
      <c r="AM15" s="11">
        <v>45534</v>
      </c>
      <c r="AN15" s="11">
        <v>45534</v>
      </c>
      <c r="AO15" s="6" t="s">
        <v>1378</v>
      </c>
      <c r="AP15" s="6" t="s">
        <v>1385</v>
      </c>
      <c r="AQ15" s="10">
        <v>412500</v>
      </c>
      <c r="AR15" s="6" t="s">
        <v>83</v>
      </c>
      <c r="AS15" s="12" t="s">
        <v>84</v>
      </c>
      <c r="AT15" s="6" t="s">
        <v>134</v>
      </c>
      <c r="AU15" s="6">
        <v>0</v>
      </c>
      <c r="AV15" s="6">
        <v>0</v>
      </c>
      <c r="AW15" s="6" t="s">
        <v>86</v>
      </c>
      <c r="AX15" s="6"/>
      <c r="AY15" s="6">
        <v>5453</v>
      </c>
      <c r="AZ15" s="13">
        <v>0</v>
      </c>
      <c r="BA15" s="13">
        <v>0</v>
      </c>
      <c r="BB15" s="6">
        <v>5453</v>
      </c>
      <c r="BC15" s="6" t="s">
        <v>1382</v>
      </c>
      <c r="BD15" s="7" t="s">
        <v>116</v>
      </c>
      <c r="BE15" s="7"/>
      <c r="BF15" s="6" t="s">
        <v>125</v>
      </c>
      <c r="BG15" s="6" t="s">
        <v>144</v>
      </c>
      <c r="BH15" s="6" t="s">
        <v>88</v>
      </c>
      <c r="BI15" s="6" t="s">
        <v>136</v>
      </c>
      <c r="BJ15" s="7" t="s">
        <v>137</v>
      </c>
    </row>
    <row r="16" spans="1:62" ht="12.75" customHeight="1" x14ac:dyDescent="0.25">
      <c r="A16" s="6">
        <v>15</v>
      </c>
      <c r="B16" s="7" t="s">
        <v>1370</v>
      </c>
      <c r="C16" s="7" t="s">
        <v>1371</v>
      </c>
      <c r="D16" s="6" t="s">
        <v>140</v>
      </c>
      <c r="E16" s="6" t="s">
        <v>395</v>
      </c>
      <c r="F16" s="6" t="s">
        <v>65</v>
      </c>
      <c r="G16" s="6" t="s">
        <v>66</v>
      </c>
      <c r="H16" s="8" t="str">
        <f>TRIM(D16)&amp;"-"&amp;TRIM(E16)&amp;IF(TRIM(F16)&lt;&gt;"","-"&amp;TRIM(F16),"")&amp;IF(TRIM(G16)&lt;&gt;"","-"&amp;TRIM(G16),"")</f>
        <v>089-017</v>
      </c>
      <c r="I16" s="17" t="s">
        <v>1372</v>
      </c>
      <c r="J16" s="6" t="s">
        <v>1373</v>
      </c>
      <c r="K16" s="9">
        <v>0.94</v>
      </c>
      <c r="L16" s="10">
        <v>40946</v>
      </c>
      <c r="M16" s="6">
        <v>1</v>
      </c>
      <c r="N16" s="6">
        <v>1</v>
      </c>
      <c r="O16" s="6" t="s">
        <v>125</v>
      </c>
      <c r="P16" s="7" t="s">
        <v>126</v>
      </c>
      <c r="Q16" s="6" t="s">
        <v>144</v>
      </c>
      <c r="R16" s="6" t="s">
        <v>112</v>
      </c>
      <c r="S16" s="6" t="s">
        <v>97</v>
      </c>
      <c r="T16" s="6">
        <v>0</v>
      </c>
      <c r="U16" s="6">
        <v>466</v>
      </c>
      <c r="V16" s="6">
        <v>2025</v>
      </c>
      <c r="W16" s="6">
        <v>1</v>
      </c>
      <c r="X16" s="10">
        <v>118400</v>
      </c>
      <c r="Y16" s="10">
        <v>0</v>
      </c>
      <c r="Z16" s="10">
        <v>118400</v>
      </c>
      <c r="AA16" s="10">
        <v>0</v>
      </c>
      <c r="AB16" s="7" t="s">
        <v>1374</v>
      </c>
      <c r="AC16" s="6">
        <v>466</v>
      </c>
      <c r="AD16" s="7" t="s">
        <v>1374</v>
      </c>
      <c r="AE16" s="7"/>
      <c r="AF16" s="6"/>
      <c r="AG16" s="7" t="s">
        <v>1375</v>
      </c>
      <c r="AH16" s="7" t="s">
        <v>1376</v>
      </c>
      <c r="AI16" s="7" t="s">
        <v>323</v>
      </c>
      <c r="AJ16" s="6" t="s">
        <v>1377</v>
      </c>
      <c r="AK16" s="7" t="s">
        <v>80</v>
      </c>
      <c r="AL16" s="11">
        <v>45532</v>
      </c>
      <c r="AM16" s="11">
        <v>45534</v>
      </c>
      <c r="AN16" s="11">
        <v>45534</v>
      </c>
      <c r="AO16" s="6" t="s">
        <v>1378</v>
      </c>
      <c r="AP16" s="6" t="s">
        <v>1379</v>
      </c>
      <c r="AQ16" s="10">
        <v>412500</v>
      </c>
      <c r="AR16" s="6" t="s">
        <v>83</v>
      </c>
      <c r="AS16" s="12" t="s">
        <v>84</v>
      </c>
      <c r="AT16" s="6" t="s">
        <v>134</v>
      </c>
      <c r="AU16" s="6">
        <v>0</v>
      </c>
      <c r="AV16" s="6">
        <v>0</v>
      </c>
      <c r="AW16" s="6" t="s">
        <v>86</v>
      </c>
      <c r="AX16" s="6"/>
      <c r="AY16" s="6">
        <v>466</v>
      </c>
      <c r="AZ16" s="13">
        <v>0</v>
      </c>
      <c r="BA16" s="13">
        <v>0</v>
      </c>
      <c r="BB16" s="6">
        <v>466</v>
      </c>
      <c r="BC16" s="6" t="s">
        <v>1373</v>
      </c>
      <c r="BD16" s="7" t="s">
        <v>116</v>
      </c>
      <c r="BE16" s="7"/>
      <c r="BF16" s="6" t="s">
        <v>125</v>
      </c>
      <c r="BG16" s="6" t="s">
        <v>144</v>
      </c>
      <c r="BH16" s="6" t="s">
        <v>88</v>
      </c>
      <c r="BI16" s="6" t="s">
        <v>136</v>
      </c>
      <c r="BJ16" s="7" t="s">
        <v>137</v>
      </c>
    </row>
    <row r="17" spans="1:62" ht="12.75" customHeight="1" x14ac:dyDescent="0.25">
      <c r="A17" s="6">
        <v>7</v>
      </c>
      <c r="B17" s="7" t="s">
        <v>1695</v>
      </c>
      <c r="C17" s="7" t="s">
        <v>1696</v>
      </c>
      <c r="D17" s="6" t="s">
        <v>197</v>
      </c>
      <c r="E17" s="6" t="s">
        <v>1697</v>
      </c>
      <c r="F17" s="6" t="s">
        <v>65</v>
      </c>
      <c r="G17" s="6" t="s">
        <v>66</v>
      </c>
      <c r="H17" s="8" t="str">
        <f>TRIM(D17)&amp;"-"&amp;TRIM(E17)&amp;IF(TRIM(F17)&lt;&gt;"","-"&amp;TRIM(F17),"")&amp;IF(TRIM(G17)&lt;&gt;"","-"&amp;TRIM(G17),"")</f>
        <v>067-103</v>
      </c>
      <c r="I17" s="17" t="s">
        <v>1698</v>
      </c>
      <c r="J17" s="6" t="s">
        <v>1699</v>
      </c>
      <c r="K17" s="9">
        <v>0.03</v>
      </c>
      <c r="L17" s="10">
        <v>1307</v>
      </c>
      <c r="M17" s="6">
        <v>1</v>
      </c>
      <c r="N17" s="6">
        <v>1</v>
      </c>
      <c r="O17" s="6" t="s">
        <v>69</v>
      </c>
      <c r="P17" s="7" t="s">
        <v>70</v>
      </c>
      <c r="Q17" s="6" t="s">
        <v>144</v>
      </c>
      <c r="R17" s="6" t="s">
        <v>297</v>
      </c>
      <c r="S17" s="6" t="s">
        <v>97</v>
      </c>
      <c r="T17" s="6">
        <v>0</v>
      </c>
      <c r="U17" s="6">
        <v>5986</v>
      </c>
      <c r="V17" s="6">
        <v>2025</v>
      </c>
      <c r="W17" s="6">
        <v>1</v>
      </c>
      <c r="X17" s="10">
        <v>256000</v>
      </c>
      <c r="Y17" s="10">
        <v>52000</v>
      </c>
      <c r="Z17" s="10">
        <v>308000</v>
      </c>
      <c r="AA17" s="10">
        <v>0</v>
      </c>
      <c r="AB17" s="7" t="s">
        <v>1700</v>
      </c>
      <c r="AC17" s="6">
        <v>5986</v>
      </c>
      <c r="AD17" s="7" t="s">
        <v>1700</v>
      </c>
      <c r="AE17" s="7"/>
      <c r="AF17" s="6"/>
      <c r="AG17" s="7" t="s">
        <v>1701</v>
      </c>
      <c r="AH17" s="7" t="s">
        <v>370</v>
      </c>
      <c r="AI17" s="7" t="s">
        <v>78</v>
      </c>
      <c r="AJ17" s="6" t="s">
        <v>371</v>
      </c>
      <c r="AK17" s="7" t="s">
        <v>80</v>
      </c>
      <c r="AL17" s="11">
        <v>45591</v>
      </c>
      <c r="AM17" s="11">
        <v>45594</v>
      </c>
      <c r="AN17" s="11">
        <v>45594</v>
      </c>
      <c r="AO17" s="6" t="s">
        <v>1702</v>
      </c>
      <c r="AP17" s="6" t="s">
        <v>1703</v>
      </c>
      <c r="AQ17" s="10">
        <v>755000</v>
      </c>
      <c r="AR17" s="6" t="s">
        <v>719</v>
      </c>
      <c r="AS17" s="12" t="s">
        <v>84</v>
      </c>
      <c r="AT17" s="6" t="s">
        <v>85</v>
      </c>
      <c r="AU17" s="6">
        <v>0</v>
      </c>
      <c r="AV17" s="6">
        <v>1920</v>
      </c>
      <c r="AW17" s="6" t="s">
        <v>86</v>
      </c>
      <c r="AX17" s="6"/>
      <c r="AY17" s="6">
        <v>5986</v>
      </c>
      <c r="AZ17" s="13">
        <v>1586</v>
      </c>
      <c r="BA17" s="13">
        <v>938</v>
      </c>
      <c r="BB17" s="6">
        <v>5986</v>
      </c>
      <c r="BC17" s="6" t="s">
        <v>1699</v>
      </c>
      <c r="BD17" s="7" t="s">
        <v>116</v>
      </c>
      <c r="BE17" s="7"/>
      <c r="BF17" s="6" t="s">
        <v>69</v>
      </c>
      <c r="BG17" s="6" t="s">
        <v>144</v>
      </c>
      <c r="BH17" s="6" t="s">
        <v>88</v>
      </c>
      <c r="BI17" s="6" t="s">
        <v>1704</v>
      </c>
      <c r="BJ17" s="7" t="s">
        <v>1705</v>
      </c>
    </row>
    <row r="18" spans="1:62" ht="12.75" customHeight="1" x14ac:dyDescent="0.25">
      <c r="A18" s="6">
        <v>2</v>
      </c>
      <c r="B18" s="7" t="s">
        <v>810</v>
      </c>
      <c r="C18" s="7" t="s">
        <v>811</v>
      </c>
      <c r="D18" s="6" t="s">
        <v>121</v>
      </c>
      <c r="E18" s="6" t="s">
        <v>292</v>
      </c>
      <c r="F18" s="6" t="s">
        <v>65</v>
      </c>
      <c r="G18" s="6" t="s">
        <v>66</v>
      </c>
      <c r="H18" s="8" t="str">
        <f>TRIM(D18)&amp;"-"&amp;TRIM(E18)&amp;IF(TRIM(F18)&lt;&gt;"","-"&amp;TRIM(F18),"")&amp;IF(TRIM(G18)&lt;&gt;"","-"&amp;TRIM(G18),"")</f>
        <v>030-004</v>
      </c>
      <c r="I18" s="17" t="s">
        <v>812</v>
      </c>
      <c r="J18" s="6" t="s">
        <v>813</v>
      </c>
      <c r="K18" s="9">
        <v>3.53</v>
      </c>
      <c r="L18" s="10">
        <v>153767</v>
      </c>
      <c r="M18" s="6">
        <v>1</v>
      </c>
      <c r="N18" s="6">
        <v>1</v>
      </c>
      <c r="O18" s="6" t="s">
        <v>69</v>
      </c>
      <c r="P18" s="7" t="s">
        <v>70</v>
      </c>
      <c r="Q18" s="6" t="s">
        <v>111</v>
      </c>
      <c r="R18" s="6" t="s">
        <v>72</v>
      </c>
      <c r="S18" s="6" t="s">
        <v>113</v>
      </c>
      <c r="T18" s="6">
        <v>0</v>
      </c>
      <c r="U18" s="6">
        <v>2533</v>
      </c>
      <c r="V18" s="6">
        <v>2025</v>
      </c>
      <c r="W18" s="6">
        <v>1</v>
      </c>
      <c r="X18" s="10">
        <v>117600</v>
      </c>
      <c r="Y18" s="10">
        <v>404800</v>
      </c>
      <c r="Z18" s="10">
        <v>522400</v>
      </c>
      <c r="AA18" s="10">
        <v>0</v>
      </c>
      <c r="AB18" s="7" t="s">
        <v>814</v>
      </c>
      <c r="AC18" s="6">
        <v>2533</v>
      </c>
      <c r="AD18" s="7" t="s">
        <v>814</v>
      </c>
      <c r="AE18" s="7" t="s">
        <v>815</v>
      </c>
      <c r="AF18" s="6" t="s">
        <v>116</v>
      </c>
      <c r="AG18" s="7" t="s">
        <v>816</v>
      </c>
      <c r="AH18" s="7" t="s">
        <v>77</v>
      </c>
      <c r="AI18" s="7" t="s">
        <v>78</v>
      </c>
      <c r="AJ18" s="6" t="s">
        <v>79</v>
      </c>
      <c r="AK18" s="7" t="s">
        <v>80</v>
      </c>
      <c r="AL18" s="11">
        <v>45449</v>
      </c>
      <c r="AM18" s="11">
        <v>45449</v>
      </c>
      <c r="AN18" s="11">
        <v>45453</v>
      </c>
      <c r="AO18" s="6" t="s">
        <v>817</v>
      </c>
      <c r="AP18" s="6" t="s">
        <v>818</v>
      </c>
      <c r="AQ18" s="10">
        <v>740000</v>
      </c>
      <c r="AR18" s="6" t="s">
        <v>83</v>
      </c>
      <c r="AS18" s="12" t="s">
        <v>84</v>
      </c>
      <c r="AT18" s="6" t="s">
        <v>85</v>
      </c>
      <c r="AU18" s="6">
        <v>0</v>
      </c>
      <c r="AV18" s="6">
        <v>1993</v>
      </c>
      <c r="AW18" s="6" t="s">
        <v>86</v>
      </c>
      <c r="AX18" s="6"/>
      <c r="AY18" s="6">
        <v>2533</v>
      </c>
      <c r="AZ18" s="13">
        <v>7404</v>
      </c>
      <c r="BA18" s="13">
        <v>3674</v>
      </c>
      <c r="BB18" s="6">
        <v>2533</v>
      </c>
      <c r="BC18" s="6" t="s">
        <v>813</v>
      </c>
      <c r="BD18" s="7" t="s">
        <v>819</v>
      </c>
      <c r="BE18" s="7"/>
      <c r="BF18" s="6" t="s">
        <v>69</v>
      </c>
      <c r="BG18" s="6" t="s">
        <v>111</v>
      </c>
      <c r="BH18" s="6" t="s">
        <v>88</v>
      </c>
      <c r="BI18" s="6" t="s">
        <v>248</v>
      </c>
      <c r="BJ18" s="7" t="s">
        <v>249</v>
      </c>
    </row>
    <row r="19" spans="1:62" ht="12.75" customHeight="1" x14ac:dyDescent="0.25">
      <c r="A19" s="6">
        <v>5</v>
      </c>
      <c r="B19" s="7" t="s">
        <v>1497</v>
      </c>
      <c r="C19" s="7" t="s">
        <v>1498</v>
      </c>
      <c r="D19" s="6" t="s">
        <v>871</v>
      </c>
      <c r="E19" s="6" t="s">
        <v>1499</v>
      </c>
      <c r="F19" s="6" t="s">
        <v>65</v>
      </c>
      <c r="G19" s="6" t="s">
        <v>116</v>
      </c>
      <c r="H19" s="8" t="str">
        <f>TRIM(D19)&amp;"-"&amp;TRIM(E19)&amp;IF(TRIM(F19)&lt;&gt;"","-"&amp;TRIM(F19),"")&amp;IF(TRIM(G19)&lt;&gt;"","-"&amp;TRIM(G19),"")</f>
        <v>075-112</v>
      </c>
      <c r="I19" s="17" t="s">
        <v>1500</v>
      </c>
      <c r="J19" s="6" t="s">
        <v>1501</v>
      </c>
      <c r="K19" s="9">
        <v>2.02</v>
      </c>
      <c r="L19" s="10">
        <v>2</v>
      </c>
      <c r="M19" s="6">
        <v>1</v>
      </c>
      <c r="N19" s="6">
        <v>1</v>
      </c>
      <c r="O19" s="6" t="s">
        <v>125</v>
      </c>
      <c r="P19" s="7" t="s">
        <v>126</v>
      </c>
      <c r="Q19" s="6" t="s">
        <v>416</v>
      </c>
      <c r="R19" s="6" t="s">
        <v>112</v>
      </c>
      <c r="S19" s="6"/>
      <c r="T19" s="6">
        <v>0</v>
      </c>
      <c r="U19" s="6">
        <v>108885</v>
      </c>
      <c r="V19" s="6">
        <v>2025</v>
      </c>
      <c r="W19" s="6">
        <v>1</v>
      </c>
      <c r="X19" s="10">
        <v>169900</v>
      </c>
      <c r="Y19" s="10">
        <v>0</v>
      </c>
      <c r="Z19" s="10">
        <v>169900</v>
      </c>
      <c r="AA19" s="10">
        <v>0</v>
      </c>
      <c r="AB19" s="7" t="s">
        <v>1502</v>
      </c>
      <c r="AC19" s="6">
        <v>108885</v>
      </c>
      <c r="AD19" s="7" t="s">
        <v>1502</v>
      </c>
      <c r="AE19" s="7" t="s">
        <v>1503</v>
      </c>
      <c r="AF19" s="6"/>
      <c r="AG19" s="7" t="s">
        <v>1504</v>
      </c>
      <c r="AH19" s="7" t="s">
        <v>77</v>
      </c>
      <c r="AI19" s="7" t="s">
        <v>78</v>
      </c>
      <c r="AJ19" s="6" t="s">
        <v>79</v>
      </c>
      <c r="AK19" s="7" t="s">
        <v>80</v>
      </c>
      <c r="AL19" s="6"/>
      <c r="AM19" s="11">
        <v>45553</v>
      </c>
      <c r="AN19" s="11">
        <v>45554</v>
      </c>
      <c r="AO19" s="6" t="s">
        <v>1505</v>
      </c>
      <c r="AP19" s="6" t="s">
        <v>1506</v>
      </c>
      <c r="AQ19" s="10">
        <v>235000</v>
      </c>
      <c r="AR19" s="6" t="s">
        <v>83</v>
      </c>
      <c r="AS19" s="12" t="s">
        <v>84</v>
      </c>
      <c r="AT19" s="6" t="s">
        <v>134</v>
      </c>
      <c r="AU19" s="6">
        <v>0</v>
      </c>
      <c r="AV19" s="6"/>
      <c r="AW19" s="6" t="s">
        <v>86</v>
      </c>
      <c r="AX19" s="6"/>
      <c r="AY19" s="6">
        <v>108885</v>
      </c>
      <c r="AZ19" s="13">
        <v>0</v>
      </c>
      <c r="BA19" s="13">
        <v>0</v>
      </c>
      <c r="BB19" s="6">
        <v>108885</v>
      </c>
      <c r="BC19" s="6" t="s">
        <v>1501</v>
      </c>
      <c r="BD19" s="7" t="s">
        <v>116</v>
      </c>
      <c r="BE19" s="7"/>
      <c r="BF19" s="6" t="s">
        <v>125</v>
      </c>
      <c r="BG19" s="6" t="s">
        <v>416</v>
      </c>
      <c r="BH19" s="6" t="s">
        <v>88</v>
      </c>
      <c r="BI19" s="6" t="s">
        <v>136</v>
      </c>
      <c r="BJ19" s="7" t="s">
        <v>137</v>
      </c>
    </row>
    <row r="20" spans="1:62" ht="12.75" customHeight="1" x14ac:dyDescent="0.25">
      <c r="A20" s="6">
        <v>32</v>
      </c>
      <c r="B20" s="7" t="s">
        <v>2038</v>
      </c>
      <c r="C20" s="7" t="s">
        <v>2039</v>
      </c>
      <c r="D20" s="6" t="s">
        <v>1006</v>
      </c>
      <c r="E20" s="6" t="s">
        <v>1189</v>
      </c>
      <c r="F20" s="6" t="s">
        <v>65</v>
      </c>
      <c r="G20" s="6" t="s">
        <v>66</v>
      </c>
      <c r="H20" s="8" t="str">
        <f>TRIM(D20)&amp;"-"&amp;TRIM(E20)&amp;IF(TRIM(F20)&lt;&gt;"","-"&amp;TRIM(F20),"")&amp;IF(TRIM(G20)&lt;&gt;"","-"&amp;TRIM(G20),"")</f>
        <v>093-066</v>
      </c>
      <c r="I20" s="17" t="s">
        <v>2040</v>
      </c>
      <c r="J20" s="6" t="s">
        <v>2041</v>
      </c>
      <c r="K20" s="9">
        <v>0.24</v>
      </c>
      <c r="L20" s="10">
        <v>10454</v>
      </c>
      <c r="M20" s="6">
        <v>1</v>
      </c>
      <c r="N20" s="6">
        <v>1</v>
      </c>
      <c r="O20" s="6" t="s">
        <v>69</v>
      </c>
      <c r="P20" s="7" t="s">
        <v>70</v>
      </c>
      <c r="Q20" s="6" t="s">
        <v>144</v>
      </c>
      <c r="R20" s="6" t="s">
        <v>160</v>
      </c>
      <c r="S20" s="6" t="s">
        <v>97</v>
      </c>
      <c r="T20" s="6">
        <v>0</v>
      </c>
      <c r="U20" s="6">
        <v>5700</v>
      </c>
      <c r="V20" s="6">
        <v>2025</v>
      </c>
      <c r="W20" s="6">
        <v>1</v>
      </c>
      <c r="X20" s="10">
        <v>434400</v>
      </c>
      <c r="Y20" s="10">
        <v>587800</v>
      </c>
      <c r="Z20" s="10">
        <v>1022200</v>
      </c>
      <c r="AA20" s="10">
        <v>0</v>
      </c>
      <c r="AB20" s="7" t="s">
        <v>2042</v>
      </c>
      <c r="AC20" s="6">
        <v>5700</v>
      </c>
      <c r="AD20" s="7" t="s">
        <v>2042</v>
      </c>
      <c r="AE20" s="7" t="s">
        <v>2043</v>
      </c>
      <c r="AF20" s="6" t="s">
        <v>116</v>
      </c>
      <c r="AG20" s="7" t="s">
        <v>2044</v>
      </c>
      <c r="AH20" s="7" t="s">
        <v>2045</v>
      </c>
      <c r="AI20" s="7" t="s">
        <v>149</v>
      </c>
      <c r="AJ20" s="6" t="s">
        <v>2046</v>
      </c>
      <c r="AK20" s="7" t="s">
        <v>80</v>
      </c>
      <c r="AL20" s="11">
        <v>45666</v>
      </c>
      <c r="AM20" s="11">
        <v>45666</v>
      </c>
      <c r="AN20" s="11">
        <v>45666</v>
      </c>
      <c r="AO20" s="6" t="s">
        <v>2047</v>
      </c>
      <c r="AP20" s="6" t="s">
        <v>2048</v>
      </c>
      <c r="AQ20" s="10">
        <v>2200000</v>
      </c>
      <c r="AR20" s="6" t="s">
        <v>83</v>
      </c>
      <c r="AS20" s="12" t="s">
        <v>84</v>
      </c>
      <c r="AT20" s="6" t="s">
        <v>85</v>
      </c>
      <c r="AU20" s="6">
        <v>0</v>
      </c>
      <c r="AV20" s="6">
        <v>2004</v>
      </c>
      <c r="AW20" s="6" t="s">
        <v>86</v>
      </c>
      <c r="AX20" s="6"/>
      <c r="AY20" s="6">
        <v>5700</v>
      </c>
      <c r="AZ20" s="13">
        <v>6540</v>
      </c>
      <c r="BA20" s="13">
        <v>3792</v>
      </c>
      <c r="BB20" s="6">
        <v>5700</v>
      </c>
      <c r="BC20" s="6" t="s">
        <v>2041</v>
      </c>
      <c r="BD20" s="7" t="s">
        <v>1207</v>
      </c>
      <c r="BE20" s="7"/>
      <c r="BF20" s="6" t="s">
        <v>69</v>
      </c>
      <c r="BG20" s="6" t="s">
        <v>144</v>
      </c>
      <c r="BH20" s="6" t="s">
        <v>88</v>
      </c>
      <c r="BI20" s="6" t="s">
        <v>168</v>
      </c>
      <c r="BJ20" s="7" t="s">
        <v>169</v>
      </c>
    </row>
    <row r="21" spans="1:62" ht="12.75" customHeight="1" x14ac:dyDescent="0.25">
      <c r="A21" s="6">
        <v>45</v>
      </c>
      <c r="B21" s="7" t="s">
        <v>2038</v>
      </c>
      <c r="C21" s="7" t="s">
        <v>2227</v>
      </c>
      <c r="D21" s="6" t="s">
        <v>1006</v>
      </c>
      <c r="E21" s="6" t="s">
        <v>121</v>
      </c>
      <c r="F21" s="6" t="s">
        <v>65</v>
      </c>
      <c r="G21" s="6" t="s">
        <v>66</v>
      </c>
      <c r="H21" s="8" t="str">
        <f>TRIM(D21)&amp;"-"&amp;TRIM(E21)&amp;IF(TRIM(F21)&lt;&gt;"","-"&amp;TRIM(F21),"")&amp;IF(TRIM(G21)&lt;&gt;"","-"&amp;TRIM(G21),"")</f>
        <v>093-030</v>
      </c>
      <c r="I21" s="17" t="s">
        <v>2228</v>
      </c>
      <c r="J21" s="6" t="s">
        <v>2229</v>
      </c>
      <c r="K21" s="9">
        <v>0.3</v>
      </c>
      <c r="L21" s="10">
        <v>13068</v>
      </c>
      <c r="M21" s="6">
        <v>1</v>
      </c>
      <c r="N21" s="6">
        <v>1</v>
      </c>
      <c r="O21" s="6" t="s">
        <v>69</v>
      </c>
      <c r="P21" s="7" t="s">
        <v>70</v>
      </c>
      <c r="Q21" s="6" t="s">
        <v>144</v>
      </c>
      <c r="R21" s="6" t="s">
        <v>160</v>
      </c>
      <c r="S21" s="6" t="s">
        <v>97</v>
      </c>
      <c r="T21" s="6">
        <v>0</v>
      </c>
      <c r="U21" s="6">
        <v>292</v>
      </c>
      <c r="V21" s="6">
        <v>2025</v>
      </c>
      <c r="W21" s="6">
        <v>1</v>
      </c>
      <c r="X21" s="10">
        <v>442900</v>
      </c>
      <c r="Y21" s="10">
        <v>231400</v>
      </c>
      <c r="Z21" s="10">
        <v>674300</v>
      </c>
      <c r="AA21" s="10">
        <v>18500</v>
      </c>
      <c r="AB21" s="7" t="s">
        <v>2230</v>
      </c>
      <c r="AC21" s="6">
        <v>292</v>
      </c>
      <c r="AD21" s="7" t="s">
        <v>2230</v>
      </c>
      <c r="AE21" s="7" t="s">
        <v>2231</v>
      </c>
      <c r="AF21" s="6"/>
      <c r="AG21" s="7" t="s">
        <v>2227</v>
      </c>
      <c r="AH21" s="7" t="s">
        <v>77</v>
      </c>
      <c r="AI21" s="7" t="s">
        <v>78</v>
      </c>
      <c r="AJ21" s="6" t="s">
        <v>79</v>
      </c>
      <c r="AK21" s="7" t="s">
        <v>80</v>
      </c>
      <c r="AL21" s="11">
        <v>45707</v>
      </c>
      <c r="AM21" s="11">
        <v>45707</v>
      </c>
      <c r="AN21" s="11">
        <v>45707</v>
      </c>
      <c r="AO21" s="6" t="s">
        <v>2129</v>
      </c>
      <c r="AP21" s="6" t="s">
        <v>2232</v>
      </c>
      <c r="AQ21" s="10">
        <v>0</v>
      </c>
      <c r="AR21" s="6" t="s">
        <v>719</v>
      </c>
      <c r="AS21" s="12" t="s">
        <v>84</v>
      </c>
      <c r="AT21" s="6" t="s">
        <v>85</v>
      </c>
      <c r="AU21" s="6">
        <v>0</v>
      </c>
      <c r="AV21" s="6">
        <v>1955</v>
      </c>
      <c r="AW21" s="6" t="s">
        <v>86</v>
      </c>
      <c r="AX21" s="6"/>
      <c r="AY21" s="6">
        <v>292</v>
      </c>
      <c r="AZ21" s="13">
        <v>3384</v>
      </c>
      <c r="BA21" s="13">
        <v>1974</v>
      </c>
      <c r="BB21" s="6">
        <v>292</v>
      </c>
      <c r="BC21" s="6" t="s">
        <v>2229</v>
      </c>
      <c r="BD21" s="7" t="s">
        <v>1207</v>
      </c>
      <c r="BE21" s="7"/>
      <c r="BF21" s="6" t="s">
        <v>69</v>
      </c>
      <c r="BG21" s="6" t="s">
        <v>144</v>
      </c>
      <c r="BH21" s="6" t="s">
        <v>88</v>
      </c>
      <c r="BI21" s="6" t="s">
        <v>248</v>
      </c>
      <c r="BJ21" s="7" t="s">
        <v>249</v>
      </c>
    </row>
    <row r="22" spans="1:62" ht="12.75" customHeight="1" x14ac:dyDescent="0.25">
      <c r="A22" s="6">
        <v>19</v>
      </c>
      <c r="B22" s="7" t="s">
        <v>1004</v>
      </c>
      <c r="C22" s="7" t="s">
        <v>1888</v>
      </c>
      <c r="D22" s="6" t="s">
        <v>363</v>
      </c>
      <c r="E22" s="6" t="s">
        <v>157</v>
      </c>
      <c r="F22" s="6" t="s">
        <v>65</v>
      </c>
      <c r="G22" s="6" t="s">
        <v>66</v>
      </c>
      <c r="H22" s="8" t="str">
        <f>TRIM(D22)&amp;"-"&amp;TRIM(E22)&amp;IF(TRIM(F22)&lt;&gt;"","-"&amp;TRIM(F22),"")&amp;IF(TRIM(G22)&lt;&gt;"","-"&amp;TRIM(G22),"")</f>
        <v>088-051</v>
      </c>
      <c r="I22" s="17" t="s">
        <v>1889</v>
      </c>
      <c r="J22" s="6" t="s">
        <v>1890</v>
      </c>
      <c r="K22" s="9">
        <v>0.61</v>
      </c>
      <c r="L22" s="10">
        <v>26572</v>
      </c>
      <c r="M22" s="6">
        <v>1</v>
      </c>
      <c r="N22" s="6">
        <v>1</v>
      </c>
      <c r="O22" s="6" t="s">
        <v>69</v>
      </c>
      <c r="P22" s="7" t="s">
        <v>70</v>
      </c>
      <c r="Q22" s="6" t="s">
        <v>144</v>
      </c>
      <c r="R22" s="6" t="s">
        <v>112</v>
      </c>
      <c r="S22" s="6" t="s">
        <v>97</v>
      </c>
      <c r="T22" s="6">
        <v>0</v>
      </c>
      <c r="U22" s="6">
        <v>4384</v>
      </c>
      <c r="V22" s="6">
        <v>2025</v>
      </c>
      <c r="W22" s="6">
        <v>1</v>
      </c>
      <c r="X22" s="10">
        <v>142900</v>
      </c>
      <c r="Y22" s="10">
        <v>380600</v>
      </c>
      <c r="Z22" s="10">
        <v>523500</v>
      </c>
      <c r="AA22" s="10">
        <v>0</v>
      </c>
      <c r="AB22" s="7" t="s">
        <v>1891</v>
      </c>
      <c r="AC22" s="6">
        <v>4384</v>
      </c>
      <c r="AD22" s="7" t="s">
        <v>1891</v>
      </c>
      <c r="AE22" s="7" t="s">
        <v>1892</v>
      </c>
      <c r="AF22" s="6"/>
      <c r="AG22" s="7" t="s">
        <v>1893</v>
      </c>
      <c r="AH22" s="7" t="s">
        <v>1894</v>
      </c>
      <c r="AI22" s="7" t="s">
        <v>1895</v>
      </c>
      <c r="AJ22" s="6" t="s">
        <v>1896</v>
      </c>
      <c r="AK22" s="7" t="s">
        <v>80</v>
      </c>
      <c r="AL22" s="11">
        <v>45628</v>
      </c>
      <c r="AM22" s="11">
        <v>45628</v>
      </c>
      <c r="AN22" s="11">
        <v>45628</v>
      </c>
      <c r="AO22" s="6" t="s">
        <v>1897</v>
      </c>
      <c r="AP22" s="6" t="s">
        <v>1898</v>
      </c>
      <c r="AQ22" s="10">
        <v>2100000</v>
      </c>
      <c r="AR22" s="6" t="s">
        <v>83</v>
      </c>
      <c r="AS22" s="12" t="s">
        <v>84</v>
      </c>
      <c r="AT22" s="6" t="s">
        <v>85</v>
      </c>
      <c r="AU22" s="6">
        <v>0</v>
      </c>
      <c r="AV22" s="6">
        <v>2019</v>
      </c>
      <c r="AW22" s="6" t="s">
        <v>86</v>
      </c>
      <c r="AX22" s="6"/>
      <c r="AY22" s="6">
        <v>4384</v>
      </c>
      <c r="AZ22" s="13">
        <v>4478</v>
      </c>
      <c r="BA22" s="13">
        <v>2656</v>
      </c>
      <c r="BB22" s="6">
        <v>4384</v>
      </c>
      <c r="BC22" s="6" t="s">
        <v>1890</v>
      </c>
      <c r="BD22" s="7" t="s">
        <v>116</v>
      </c>
      <c r="BE22" s="7"/>
      <c r="BF22" s="6" t="s">
        <v>69</v>
      </c>
      <c r="BG22" s="6" t="s">
        <v>144</v>
      </c>
      <c r="BH22" s="6" t="s">
        <v>88</v>
      </c>
      <c r="BI22" s="6" t="s">
        <v>168</v>
      </c>
      <c r="BJ22" s="7" t="s">
        <v>169</v>
      </c>
    </row>
    <row r="23" spans="1:62" ht="12.75" customHeight="1" x14ac:dyDescent="0.25">
      <c r="A23" s="6">
        <v>22</v>
      </c>
      <c r="B23" s="7" t="s">
        <v>1004</v>
      </c>
      <c r="C23" s="7" t="s">
        <v>1854</v>
      </c>
      <c r="D23" s="6" t="s">
        <v>363</v>
      </c>
      <c r="E23" s="6" t="s">
        <v>944</v>
      </c>
      <c r="F23" s="6" t="s">
        <v>65</v>
      </c>
      <c r="G23" s="6" t="s">
        <v>66</v>
      </c>
      <c r="H23" s="8" t="str">
        <f>TRIM(D23)&amp;"-"&amp;TRIM(E23)&amp;IF(TRIM(F23)&lt;&gt;"","-"&amp;TRIM(F23),"")&amp;IF(TRIM(G23)&lt;&gt;"","-"&amp;TRIM(G23),"")</f>
        <v>088-077</v>
      </c>
      <c r="I23" s="17" t="s">
        <v>1855</v>
      </c>
      <c r="J23" s="6" t="s">
        <v>1856</v>
      </c>
      <c r="K23" s="9">
        <v>0.79</v>
      </c>
      <c r="L23" s="10">
        <v>34412</v>
      </c>
      <c r="M23" s="6">
        <v>1</v>
      </c>
      <c r="N23" s="6">
        <v>1</v>
      </c>
      <c r="O23" s="6" t="s">
        <v>318</v>
      </c>
      <c r="P23" s="7" t="s">
        <v>319</v>
      </c>
      <c r="Q23" s="6" t="s">
        <v>144</v>
      </c>
      <c r="R23" s="6" t="s">
        <v>112</v>
      </c>
      <c r="S23" s="6" t="s">
        <v>97</v>
      </c>
      <c r="T23" s="6">
        <v>0</v>
      </c>
      <c r="U23" s="6">
        <v>4905</v>
      </c>
      <c r="V23" s="6">
        <v>2025</v>
      </c>
      <c r="W23" s="6">
        <v>1</v>
      </c>
      <c r="X23" s="10">
        <v>146700</v>
      </c>
      <c r="Y23" s="10">
        <v>555100</v>
      </c>
      <c r="Z23" s="10">
        <v>701800</v>
      </c>
      <c r="AA23" s="10">
        <v>18500</v>
      </c>
      <c r="AB23" s="7" t="s">
        <v>1857</v>
      </c>
      <c r="AC23" s="6">
        <v>4905</v>
      </c>
      <c r="AD23" s="7" t="s">
        <v>1857</v>
      </c>
      <c r="AE23" s="7" t="s">
        <v>1858</v>
      </c>
      <c r="AF23" s="6"/>
      <c r="AG23" s="7" t="s">
        <v>1859</v>
      </c>
      <c r="AH23" s="7" t="s">
        <v>1860</v>
      </c>
      <c r="AI23" s="7" t="s">
        <v>1861</v>
      </c>
      <c r="AJ23" s="6" t="s">
        <v>1862</v>
      </c>
      <c r="AK23" s="7" t="s">
        <v>80</v>
      </c>
      <c r="AL23" s="11">
        <v>45618</v>
      </c>
      <c r="AM23" s="11">
        <v>45618</v>
      </c>
      <c r="AN23" s="11">
        <v>45618</v>
      </c>
      <c r="AO23" s="6" t="s">
        <v>1863</v>
      </c>
      <c r="AP23" s="6" t="s">
        <v>1864</v>
      </c>
      <c r="AQ23" s="10">
        <v>2250000</v>
      </c>
      <c r="AR23" s="6" t="s">
        <v>83</v>
      </c>
      <c r="AS23" s="12" t="s">
        <v>84</v>
      </c>
      <c r="AT23" s="6" t="s">
        <v>85</v>
      </c>
      <c r="AU23" s="6">
        <v>0</v>
      </c>
      <c r="AV23" s="6">
        <v>1900</v>
      </c>
      <c r="AW23" s="6" t="s">
        <v>86</v>
      </c>
      <c r="AX23" s="6"/>
      <c r="AY23" s="6">
        <v>4905</v>
      </c>
      <c r="AZ23" s="13">
        <v>9562</v>
      </c>
      <c r="BA23" s="13">
        <v>5783</v>
      </c>
      <c r="BB23" s="6">
        <v>4905</v>
      </c>
      <c r="BC23" s="6" t="s">
        <v>1856</v>
      </c>
      <c r="BD23" s="7" t="s">
        <v>116</v>
      </c>
      <c r="BE23" s="7"/>
      <c r="BF23" s="6" t="s">
        <v>318</v>
      </c>
      <c r="BG23" s="6" t="s">
        <v>144</v>
      </c>
      <c r="BH23" s="6" t="s">
        <v>88</v>
      </c>
      <c r="BI23" s="6" t="s">
        <v>248</v>
      </c>
      <c r="BJ23" s="7" t="s">
        <v>249</v>
      </c>
    </row>
    <row r="24" spans="1:62" ht="12.75" customHeight="1" x14ac:dyDescent="0.25">
      <c r="A24" s="6">
        <v>143</v>
      </c>
      <c r="B24" s="7" t="s">
        <v>1004</v>
      </c>
      <c r="C24" s="7" t="s">
        <v>1005</v>
      </c>
      <c r="D24" s="6" t="s">
        <v>1006</v>
      </c>
      <c r="E24" s="6" t="s">
        <v>1007</v>
      </c>
      <c r="F24" s="6" t="s">
        <v>1008</v>
      </c>
      <c r="G24" s="6" t="s">
        <v>66</v>
      </c>
      <c r="H24" s="8" t="str">
        <f>TRIM(D24)&amp;"-"&amp;TRIM(E24)&amp;IF(TRIM(F24)&lt;&gt;"","-"&amp;TRIM(F24),"")&amp;IF(TRIM(G24)&lt;&gt;"","-"&amp;TRIM(G24),"")</f>
        <v>093-063-033</v>
      </c>
      <c r="I24" s="17" t="s">
        <v>1009</v>
      </c>
      <c r="J24" s="6" t="s">
        <v>1010</v>
      </c>
      <c r="K24" s="9">
        <v>1</v>
      </c>
      <c r="L24" s="10">
        <v>43560</v>
      </c>
      <c r="M24" s="6">
        <v>1</v>
      </c>
      <c r="N24" s="6">
        <v>1</v>
      </c>
      <c r="O24" s="6" t="s">
        <v>185</v>
      </c>
      <c r="P24" s="7" t="s">
        <v>186</v>
      </c>
      <c r="Q24" s="6"/>
      <c r="R24" s="6" t="s">
        <v>88</v>
      </c>
      <c r="S24" s="6"/>
      <c r="T24" s="6">
        <v>0</v>
      </c>
      <c r="U24" s="6">
        <v>5928</v>
      </c>
      <c r="V24" s="6">
        <v>2025</v>
      </c>
      <c r="W24" s="6">
        <v>1</v>
      </c>
      <c r="X24" s="10">
        <v>200000</v>
      </c>
      <c r="Y24" s="10">
        <v>204800</v>
      </c>
      <c r="Z24" s="10">
        <v>404800</v>
      </c>
      <c r="AA24" s="10">
        <v>0</v>
      </c>
      <c r="AB24" s="7" t="s">
        <v>1011</v>
      </c>
      <c r="AC24" s="6">
        <v>5928</v>
      </c>
      <c r="AD24" s="7" t="s">
        <v>1011</v>
      </c>
      <c r="AE24" s="7" t="s">
        <v>1012</v>
      </c>
      <c r="AF24" s="6"/>
      <c r="AG24" s="7" t="s">
        <v>1013</v>
      </c>
      <c r="AH24" s="7" t="s">
        <v>1014</v>
      </c>
      <c r="AI24" s="7" t="s">
        <v>405</v>
      </c>
      <c r="AJ24" s="6" t="s">
        <v>1015</v>
      </c>
      <c r="AK24" s="7" t="s">
        <v>80</v>
      </c>
      <c r="AL24" s="11">
        <v>45471</v>
      </c>
      <c r="AM24" s="11">
        <v>45471</v>
      </c>
      <c r="AN24" s="11">
        <v>45474</v>
      </c>
      <c r="AO24" s="6" t="s">
        <v>1002</v>
      </c>
      <c r="AP24" s="6" t="s">
        <v>1016</v>
      </c>
      <c r="AQ24" s="10">
        <v>875000</v>
      </c>
      <c r="AR24" s="6" t="s">
        <v>83</v>
      </c>
      <c r="AS24" s="12" t="s">
        <v>84</v>
      </c>
      <c r="AT24" s="6" t="s">
        <v>85</v>
      </c>
      <c r="AU24" s="6">
        <v>0</v>
      </c>
      <c r="AV24" s="6">
        <v>1985</v>
      </c>
      <c r="AW24" s="6" t="s">
        <v>86</v>
      </c>
      <c r="AX24" s="6">
        <v>0</v>
      </c>
      <c r="AY24" s="6">
        <v>5928</v>
      </c>
      <c r="AZ24" s="13">
        <v>1410</v>
      </c>
      <c r="BA24" s="13">
        <v>1310</v>
      </c>
      <c r="BB24" s="6">
        <v>5928</v>
      </c>
      <c r="BC24" s="6" t="s">
        <v>1010</v>
      </c>
      <c r="BD24" s="7" t="s">
        <v>1017</v>
      </c>
      <c r="BE24" s="7" t="s">
        <v>1018</v>
      </c>
      <c r="BF24" s="6" t="s">
        <v>185</v>
      </c>
      <c r="BG24" s="6" t="s">
        <v>167</v>
      </c>
      <c r="BH24" s="6" t="s">
        <v>88</v>
      </c>
      <c r="BI24" s="6" t="s">
        <v>193</v>
      </c>
      <c r="BJ24" s="7" t="s">
        <v>194</v>
      </c>
    </row>
    <row r="25" spans="1:62" ht="12.75" customHeight="1" x14ac:dyDescent="0.25">
      <c r="A25" s="6">
        <v>285</v>
      </c>
      <c r="B25" s="7" t="s">
        <v>1004</v>
      </c>
      <c r="C25" s="7" t="s">
        <v>2093</v>
      </c>
      <c r="D25" s="6" t="s">
        <v>156</v>
      </c>
      <c r="E25" s="6" t="s">
        <v>1839</v>
      </c>
      <c r="F25" s="6" t="s">
        <v>388</v>
      </c>
      <c r="G25" s="6" t="s">
        <v>66</v>
      </c>
      <c r="H25" s="8" t="str">
        <f>TRIM(D25)&amp;"-"&amp;TRIM(E25)&amp;IF(TRIM(F25)&lt;&gt;"","-"&amp;TRIM(F25),"")&amp;IF(TRIM(G25)&lt;&gt;"","-"&amp;TRIM(G25),"")</f>
        <v>095-061-001</v>
      </c>
      <c r="I25" s="17" t="s">
        <v>2094</v>
      </c>
      <c r="J25" s="6" t="s">
        <v>2095</v>
      </c>
      <c r="K25" s="9">
        <v>1</v>
      </c>
      <c r="L25" s="10">
        <v>43560</v>
      </c>
      <c r="M25" s="6">
        <v>1</v>
      </c>
      <c r="N25" s="6">
        <v>1</v>
      </c>
      <c r="O25" s="6" t="s">
        <v>185</v>
      </c>
      <c r="P25" s="7" t="s">
        <v>186</v>
      </c>
      <c r="Q25" s="6"/>
      <c r="R25" s="6" t="s">
        <v>88</v>
      </c>
      <c r="S25" s="6"/>
      <c r="T25" s="6">
        <v>0</v>
      </c>
      <c r="U25" s="6">
        <v>5759</v>
      </c>
      <c r="V25" s="6">
        <v>2025</v>
      </c>
      <c r="W25" s="6">
        <v>1</v>
      </c>
      <c r="X25" s="10">
        <v>246700</v>
      </c>
      <c r="Y25" s="10">
        <v>116000</v>
      </c>
      <c r="Z25" s="10">
        <v>362700</v>
      </c>
      <c r="AA25" s="10">
        <v>0</v>
      </c>
      <c r="AB25" s="7" t="s">
        <v>2096</v>
      </c>
      <c r="AC25" s="6">
        <v>5759</v>
      </c>
      <c r="AD25" s="7" t="s">
        <v>2096</v>
      </c>
      <c r="AE25" s="7"/>
      <c r="AF25" s="6"/>
      <c r="AG25" s="7" t="s">
        <v>2097</v>
      </c>
      <c r="AH25" s="7" t="s">
        <v>908</v>
      </c>
      <c r="AI25" s="7" t="s">
        <v>149</v>
      </c>
      <c r="AJ25" s="6" t="s">
        <v>909</v>
      </c>
      <c r="AK25" s="7" t="s">
        <v>80</v>
      </c>
      <c r="AL25" s="11">
        <v>45687</v>
      </c>
      <c r="AM25" s="11">
        <v>45687</v>
      </c>
      <c r="AN25" s="11">
        <v>45688</v>
      </c>
      <c r="AO25" s="6" t="s">
        <v>2098</v>
      </c>
      <c r="AP25" s="6" t="s">
        <v>2099</v>
      </c>
      <c r="AQ25" s="10">
        <v>1400000</v>
      </c>
      <c r="AR25" s="6" t="s">
        <v>83</v>
      </c>
      <c r="AS25" s="12" t="s">
        <v>84</v>
      </c>
      <c r="AT25" s="6" t="s">
        <v>85</v>
      </c>
      <c r="AU25" s="6">
        <v>0</v>
      </c>
      <c r="AV25" s="6">
        <v>1900</v>
      </c>
      <c r="AW25" s="6" t="s">
        <v>86</v>
      </c>
      <c r="AX25" s="6">
        <v>0</v>
      </c>
      <c r="AY25" s="6">
        <v>5759</v>
      </c>
      <c r="AZ25" s="13">
        <v>2462</v>
      </c>
      <c r="BA25" s="13">
        <v>979</v>
      </c>
      <c r="BB25" s="6">
        <v>5759</v>
      </c>
      <c r="BC25" s="6" t="s">
        <v>2095</v>
      </c>
      <c r="BD25" s="7" t="s">
        <v>2100</v>
      </c>
      <c r="BE25" s="7" t="s">
        <v>2101</v>
      </c>
      <c r="BF25" s="6" t="s">
        <v>185</v>
      </c>
      <c r="BG25" s="6" t="s">
        <v>167</v>
      </c>
      <c r="BH25" s="6" t="s">
        <v>88</v>
      </c>
      <c r="BI25" s="6" t="s">
        <v>193</v>
      </c>
      <c r="BJ25" s="7" t="s">
        <v>194</v>
      </c>
    </row>
    <row r="26" spans="1:62" ht="12.75" customHeight="1" x14ac:dyDescent="0.25">
      <c r="A26" s="6">
        <v>1</v>
      </c>
      <c r="B26" s="7" t="s">
        <v>1872</v>
      </c>
      <c r="C26" s="7" t="s">
        <v>1873</v>
      </c>
      <c r="D26" s="6" t="s">
        <v>1050</v>
      </c>
      <c r="E26" s="6" t="s">
        <v>140</v>
      </c>
      <c r="F26" s="6" t="s">
        <v>65</v>
      </c>
      <c r="G26" s="6" t="s">
        <v>66</v>
      </c>
      <c r="H26" s="8" t="str">
        <f>TRIM(D26)&amp;"-"&amp;TRIM(E26)&amp;IF(TRIM(F26)&lt;&gt;"","-"&amp;TRIM(F26),"")&amp;IF(TRIM(G26)&lt;&gt;"","-"&amp;TRIM(G26),"")</f>
        <v>002-089</v>
      </c>
      <c r="I26" s="17" t="s">
        <v>1874</v>
      </c>
      <c r="J26" s="6" t="s">
        <v>1875</v>
      </c>
      <c r="K26" s="9">
        <v>3.32</v>
      </c>
      <c r="L26" s="10">
        <v>144619</v>
      </c>
      <c r="M26" s="6">
        <v>1</v>
      </c>
      <c r="N26" s="6">
        <v>1</v>
      </c>
      <c r="O26" s="6" t="s">
        <v>69</v>
      </c>
      <c r="P26" s="7" t="s">
        <v>70</v>
      </c>
      <c r="Q26" s="6" t="s">
        <v>111</v>
      </c>
      <c r="R26" s="6" t="s">
        <v>72</v>
      </c>
      <c r="S26" s="6" t="s">
        <v>113</v>
      </c>
      <c r="T26" s="6">
        <v>0</v>
      </c>
      <c r="U26" s="6">
        <v>2456</v>
      </c>
      <c r="V26" s="6">
        <v>2025</v>
      </c>
      <c r="W26" s="6">
        <v>1</v>
      </c>
      <c r="X26" s="10">
        <v>116800</v>
      </c>
      <c r="Y26" s="10">
        <v>386900</v>
      </c>
      <c r="Z26" s="10">
        <v>503700</v>
      </c>
      <c r="AA26" s="10">
        <v>18500</v>
      </c>
      <c r="AB26" s="7" t="s">
        <v>1876</v>
      </c>
      <c r="AC26" s="6">
        <v>2456</v>
      </c>
      <c r="AD26" s="7" t="s">
        <v>1876</v>
      </c>
      <c r="AE26" s="7" t="s">
        <v>1877</v>
      </c>
      <c r="AF26" s="6"/>
      <c r="AG26" s="7" t="s">
        <v>1878</v>
      </c>
      <c r="AH26" s="7" t="s">
        <v>77</v>
      </c>
      <c r="AI26" s="7" t="s">
        <v>78</v>
      </c>
      <c r="AJ26" s="6" t="s">
        <v>79</v>
      </c>
      <c r="AK26" s="7" t="s">
        <v>80</v>
      </c>
      <c r="AL26" s="11">
        <v>45621</v>
      </c>
      <c r="AM26" s="11">
        <v>45621</v>
      </c>
      <c r="AN26" s="11">
        <v>45622</v>
      </c>
      <c r="AO26" s="6" t="s">
        <v>1818</v>
      </c>
      <c r="AP26" s="6" t="s">
        <v>1879</v>
      </c>
      <c r="AQ26" s="10">
        <v>750000</v>
      </c>
      <c r="AR26" s="6" t="s">
        <v>83</v>
      </c>
      <c r="AS26" s="12" t="s">
        <v>84</v>
      </c>
      <c r="AT26" s="6" t="s">
        <v>85</v>
      </c>
      <c r="AU26" s="6">
        <v>0</v>
      </c>
      <c r="AV26" s="6">
        <v>1995</v>
      </c>
      <c r="AW26" s="6" t="s">
        <v>86</v>
      </c>
      <c r="AX26" s="6"/>
      <c r="AY26" s="6">
        <v>2456</v>
      </c>
      <c r="AZ26" s="13">
        <v>4672</v>
      </c>
      <c r="BA26" s="13">
        <v>2670</v>
      </c>
      <c r="BB26" s="6">
        <v>2456</v>
      </c>
      <c r="BC26" s="6" t="s">
        <v>1875</v>
      </c>
      <c r="BD26" s="7" t="s">
        <v>1880</v>
      </c>
      <c r="BE26" s="7"/>
      <c r="BF26" s="6" t="s">
        <v>69</v>
      </c>
      <c r="BG26" s="6" t="s">
        <v>111</v>
      </c>
      <c r="BH26" s="6" t="s">
        <v>88</v>
      </c>
      <c r="BI26" s="6" t="s">
        <v>248</v>
      </c>
      <c r="BJ26" s="7" t="s">
        <v>249</v>
      </c>
    </row>
    <row r="27" spans="1:62" ht="12.75" customHeight="1" x14ac:dyDescent="0.25">
      <c r="A27" s="6">
        <v>11</v>
      </c>
      <c r="B27" s="7" t="s">
        <v>732</v>
      </c>
      <c r="C27" s="7" t="s">
        <v>733</v>
      </c>
      <c r="D27" s="6" t="s">
        <v>378</v>
      </c>
      <c r="E27" s="6" t="s">
        <v>723</v>
      </c>
      <c r="F27" s="6" t="s">
        <v>240</v>
      </c>
      <c r="G27" s="6" t="s">
        <v>66</v>
      </c>
      <c r="H27" s="8" t="str">
        <f>TRIM(D27)&amp;"-"&amp;TRIM(E27)&amp;IF(TRIM(F27)&lt;&gt;"","-"&amp;TRIM(F27),"")&amp;IF(TRIM(G27)&lt;&gt;"","-"&amp;TRIM(G27),"")</f>
        <v>072-041-013</v>
      </c>
      <c r="I27" s="17" t="s">
        <v>734</v>
      </c>
      <c r="J27" s="6" t="s">
        <v>735</v>
      </c>
      <c r="K27" s="9">
        <v>1</v>
      </c>
      <c r="L27" s="10">
        <v>43560</v>
      </c>
      <c r="M27" s="6">
        <v>1</v>
      </c>
      <c r="N27" s="6">
        <v>1</v>
      </c>
      <c r="O27" s="6" t="s">
        <v>185</v>
      </c>
      <c r="P27" s="7" t="s">
        <v>186</v>
      </c>
      <c r="Q27" s="6"/>
      <c r="R27" s="6" t="s">
        <v>88</v>
      </c>
      <c r="S27" s="6"/>
      <c r="T27" s="6">
        <v>0</v>
      </c>
      <c r="U27" s="6">
        <v>4646</v>
      </c>
      <c r="V27" s="6">
        <v>2025</v>
      </c>
      <c r="W27" s="6">
        <v>1</v>
      </c>
      <c r="X27" s="10">
        <v>86700</v>
      </c>
      <c r="Y27" s="10">
        <v>237100</v>
      </c>
      <c r="Z27" s="10">
        <v>323800</v>
      </c>
      <c r="AA27" s="10">
        <v>18500</v>
      </c>
      <c r="AB27" s="7" t="s">
        <v>736</v>
      </c>
      <c r="AC27" s="6">
        <v>4646</v>
      </c>
      <c r="AD27" s="7" t="s">
        <v>736</v>
      </c>
      <c r="AE27" s="7" t="s">
        <v>737</v>
      </c>
      <c r="AF27" s="6"/>
      <c r="AG27" s="7" t="s">
        <v>738</v>
      </c>
      <c r="AH27" s="7" t="s">
        <v>739</v>
      </c>
      <c r="AI27" s="7" t="s">
        <v>740</v>
      </c>
      <c r="AJ27" s="6" t="s">
        <v>741</v>
      </c>
      <c r="AK27" s="7" t="s">
        <v>80</v>
      </c>
      <c r="AL27" s="11">
        <v>45443</v>
      </c>
      <c r="AM27" s="11">
        <v>45443</v>
      </c>
      <c r="AN27" s="11">
        <v>45447</v>
      </c>
      <c r="AO27" s="6" t="s">
        <v>742</v>
      </c>
      <c r="AP27" s="6" t="s">
        <v>743</v>
      </c>
      <c r="AQ27" s="10">
        <v>506500</v>
      </c>
      <c r="AR27" s="6" t="s">
        <v>83</v>
      </c>
      <c r="AS27" s="12" t="s">
        <v>84</v>
      </c>
      <c r="AT27" s="6" t="s">
        <v>85</v>
      </c>
      <c r="AU27" s="6">
        <v>0</v>
      </c>
      <c r="AV27" s="6">
        <v>1987</v>
      </c>
      <c r="AW27" s="6" t="s">
        <v>86</v>
      </c>
      <c r="AX27" s="6">
        <v>0</v>
      </c>
      <c r="AY27" s="6">
        <v>4646</v>
      </c>
      <c r="AZ27" s="13">
        <v>2400</v>
      </c>
      <c r="BA27" s="13">
        <v>1600</v>
      </c>
      <c r="BB27" s="6">
        <v>4646</v>
      </c>
      <c r="BC27" s="6" t="s">
        <v>735</v>
      </c>
      <c r="BD27" s="7" t="s">
        <v>730</v>
      </c>
      <c r="BE27" s="7" t="s">
        <v>731</v>
      </c>
      <c r="BF27" s="6" t="s">
        <v>185</v>
      </c>
      <c r="BG27" s="6" t="s">
        <v>167</v>
      </c>
      <c r="BH27" s="6" t="s">
        <v>88</v>
      </c>
      <c r="BI27" s="6" t="s">
        <v>193</v>
      </c>
      <c r="BJ27" s="7" t="s">
        <v>194</v>
      </c>
    </row>
    <row r="28" spans="1:62" ht="12.75" customHeight="1" x14ac:dyDescent="0.25">
      <c r="A28" s="6">
        <v>3</v>
      </c>
      <c r="B28" s="7" t="s">
        <v>952</v>
      </c>
      <c r="C28" s="7" t="s">
        <v>953</v>
      </c>
      <c r="D28" s="6" t="s">
        <v>252</v>
      </c>
      <c r="E28" s="6" t="s">
        <v>108</v>
      </c>
      <c r="F28" s="6" t="s">
        <v>65</v>
      </c>
      <c r="G28" s="6" t="s">
        <v>66</v>
      </c>
      <c r="H28" s="8" t="str">
        <f>TRIM(D28)&amp;"-"&amp;TRIM(E28)&amp;IF(TRIM(F28)&lt;&gt;"","-"&amp;TRIM(F28),"")&amp;IF(TRIM(G28)&lt;&gt;"","-"&amp;TRIM(G28),"")</f>
        <v>003-065</v>
      </c>
      <c r="I28" s="17" t="s">
        <v>954</v>
      </c>
      <c r="J28" s="6" t="s">
        <v>955</v>
      </c>
      <c r="K28" s="9">
        <v>3</v>
      </c>
      <c r="L28" s="10">
        <v>130680</v>
      </c>
      <c r="M28" s="6">
        <v>1</v>
      </c>
      <c r="N28" s="6">
        <v>1</v>
      </c>
      <c r="O28" s="6" t="s">
        <v>69</v>
      </c>
      <c r="P28" s="7" t="s">
        <v>70</v>
      </c>
      <c r="Q28" s="6" t="s">
        <v>111</v>
      </c>
      <c r="R28" s="6" t="s">
        <v>112</v>
      </c>
      <c r="S28" s="6" t="s">
        <v>113</v>
      </c>
      <c r="T28" s="6">
        <v>0</v>
      </c>
      <c r="U28" s="6">
        <v>1638</v>
      </c>
      <c r="V28" s="6">
        <v>2025</v>
      </c>
      <c r="W28" s="6">
        <v>1</v>
      </c>
      <c r="X28" s="10">
        <v>89800</v>
      </c>
      <c r="Y28" s="10">
        <v>204400</v>
      </c>
      <c r="Z28" s="10">
        <v>294200</v>
      </c>
      <c r="AA28" s="10">
        <v>18500</v>
      </c>
      <c r="AB28" s="7" t="s">
        <v>956</v>
      </c>
      <c r="AC28" s="6">
        <v>1638</v>
      </c>
      <c r="AD28" s="7" t="s">
        <v>956</v>
      </c>
      <c r="AE28" s="7" t="s">
        <v>957</v>
      </c>
      <c r="AF28" s="6"/>
      <c r="AG28" s="7" t="s">
        <v>953</v>
      </c>
      <c r="AH28" s="7" t="s">
        <v>77</v>
      </c>
      <c r="AI28" s="7" t="s">
        <v>78</v>
      </c>
      <c r="AJ28" s="6" t="s">
        <v>79</v>
      </c>
      <c r="AK28" s="7" t="s">
        <v>80</v>
      </c>
      <c r="AL28" s="11">
        <v>45467</v>
      </c>
      <c r="AM28" s="11">
        <v>45467</v>
      </c>
      <c r="AN28" s="11">
        <v>45468</v>
      </c>
      <c r="AO28" s="6" t="s">
        <v>958</v>
      </c>
      <c r="AP28" s="6" t="s">
        <v>190</v>
      </c>
      <c r="AQ28" s="10">
        <v>538000</v>
      </c>
      <c r="AR28" s="6" t="s">
        <v>83</v>
      </c>
      <c r="AS28" s="12" t="s">
        <v>84</v>
      </c>
      <c r="AT28" s="6" t="s">
        <v>85</v>
      </c>
      <c r="AU28" s="6">
        <v>0</v>
      </c>
      <c r="AV28" s="6">
        <v>1990</v>
      </c>
      <c r="AW28" s="6" t="s">
        <v>86</v>
      </c>
      <c r="AX28" s="6"/>
      <c r="AY28" s="6">
        <v>1638</v>
      </c>
      <c r="AZ28" s="13">
        <v>3974</v>
      </c>
      <c r="BA28" s="13">
        <v>1444</v>
      </c>
      <c r="BB28" s="6">
        <v>1638</v>
      </c>
      <c r="BC28" s="6" t="s">
        <v>955</v>
      </c>
      <c r="BD28" s="7" t="s">
        <v>959</v>
      </c>
      <c r="BE28" s="7"/>
      <c r="BF28" s="6" t="s">
        <v>69</v>
      </c>
      <c r="BG28" s="6" t="s">
        <v>111</v>
      </c>
      <c r="BH28" s="6" t="s">
        <v>88</v>
      </c>
      <c r="BI28" s="6" t="s">
        <v>89</v>
      </c>
      <c r="BJ28" s="7" t="s">
        <v>90</v>
      </c>
    </row>
    <row r="29" spans="1:62" ht="12.75" customHeight="1" x14ac:dyDescent="0.25">
      <c r="A29" s="6">
        <v>5</v>
      </c>
      <c r="B29" s="7" t="s">
        <v>987</v>
      </c>
      <c r="C29" s="7" t="s">
        <v>1397</v>
      </c>
      <c r="D29" s="6" t="s">
        <v>1006</v>
      </c>
      <c r="E29" s="6" t="s">
        <v>839</v>
      </c>
      <c r="F29" s="6" t="s">
        <v>65</v>
      </c>
      <c r="G29" s="6" t="s">
        <v>66</v>
      </c>
      <c r="H29" s="8" t="str">
        <f>TRIM(D29)&amp;"-"&amp;TRIM(E29)&amp;IF(TRIM(F29)&lt;&gt;"","-"&amp;TRIM(F29),"")&amp;IF(TRIM(G29)&lt;&gt;"","-"&amp;TRIM(G29),"")</f>
        <v>093-037</v>
      </c>
      <c r="I29" s="17" t="s">
        <v>1398</v>
      </c>
      <c r="J29" s="6" t="s">
        <v>1399</v>
      </c>
      <c r="K29" s="9">
        <v>0.32</v>
      </c>
      <c r="L29" s="10">
        <v>13939</v>
      </c>
      <c r="M29" s="6">
        <v>1</v>
      </c>
      <c r="N29" s="6">
        <v>1</v>
      </c>
      <c r="O29" s="6" t="s">
        <v>69</v>
      </c>
      <c r="P29" s="7" t="s">
        <v>70</v>
      </c>
      <c r="Q29" s="6" t="s">
        <v>144</v>
      </c>
      <c r="R29" s="6" t="s">
        <v>215</v>
      </c>
      <c r="S29" s="6" t="s">
        <v>97</v>
      </c>
      <c r="T29" s="6">
        <v>0</v>
      </c>
      <c r="U29" s="6">
        <v>2991</v>
      </c>
      <c r="V29" s="6">
        <v>2025</v>
      </c>
      <c r="W29" s="6">
        <v>1</v>
      </c>
      <c r="X29" s="10">
        <v>381700</v>
      </c>
      <c r="Y29" s="10">
        <v>197200</v>
      </c>
      <c r="Z29" s="10">
        <v>578900</v>
      </c>
      <c r="AA29" s="10">
        <v>0</v>
      </c>
      <c r="AB29" s="7" t="s">
        <v>1400</v>
      </c>
      <c r="AC29" s="6">
        <v>2991</v>
      </c>
      <c r="AD29" s="7" t="s">
        <v>1400</v>
      </c>
      <c r="AE29" s="7" t="s">
        <v>1401</v>
      </c>
      <c r="AF29" s="6"/>
      <c r="AG29" s="7" t="s">
        <v>1402</v>
      </c>
      <c r="AH29" s="7" t="s">
        <v>1403</v>
      </c>
      <c r="AI29" s="7" t="s">
        <v>149</v>
      </c>
      <c r="AJ29" s="6" t="s">
        <v>1404</v>
      </c>
      <c r="AK29" s="7" t="s">
        <v>80</v>
      </c>
      <c r="AL29" s="11">
        <v>45534</v>
      </c>
      <c r="AM29" s="11">
        <v>45540</v>
      </c>
      <c r="AN29" s="11">
        <v>45540</v>
      </c>
      <c r="AO29" s="6" t="s">
        <v>1405</v>
      </c>
      <c r="AP29" s="6" t="s">
        <v>1406</v>
      </c>
      <c r="AQ29" s="10">
        <v>1300000</v>
      </c>
      <c r="AR29" s="6" t="s">
        <v>83</v>
      </c>
      <c r="AS29" s="12" t="s">
        <v>84</v>
      </c>
      <c r="AT29" s="6" t="s">
        <v>85</v>
      </c>
      <c r="AU29" s="6">
        <v>0</v>
      </c>
      <c r="AV29" s="6">
        <v>1984</v>
      </c>
      <c r="AW29" s="6" t="s">
        <v>86</v>
      </c>
      <c r="AX29" s="6"/>
      <c r="AY29" s="6">
        <v>2991</v>
      </c>
      <c r="AZ29" s="13">
        <v>3589</v>
      </c>
      <c r="BA29" s="13">
        <v>1776</v>
      </c>
      <c r="BB29" s="6">
        <v>2991</v>
      </c>
      <c r="BC29" s="6" t="s">
        <v>1399</v>
      </c>
      <c r="BD29" s="7" t="s">
        <v>116</v>
      </c>
      <c r="BE29" s="7"/>
      <c r="BF29" s="6" t="s">
        <v>69</v>
      </c>
      <c r="BG29" s="6" t="s">
        <v>144</v>
      </c>
      <c r="BH29" s="6" t="s">
        <v>88</v>
      </c>
      <c r="BI29" s="6" t="s">
        <v>487</v>
      </c>
      <c r="BJ29" s="7" t="s">
        <v>488</v>
      </c>
    </row>
    <row r="30" spans="1:62" ht="12.75" customHeight="1" x14ac:dyDescent="0.25">
      <c r="A30" s="6">
        <v>61</v>
      </c>
      <c r="B30" s="7" t="s">
        <v>987</v>
      </c>
      <c r="C30" s="7" t="s">
        <v>988</v>
      </c>
      <c r="D30" s="6" t="s">
        <v>521</v>
      </c>
      <c r="E30" s="6" t="s">
        <v>871</v>
      </c>
      <c r="F30" s="6" t="s">
        <v>65</v>
      </c>
      <c r="G30" s="6" t="s">
        <v>66</v>
      </c>
      <c r="H30" s="8" t="str">
        <f>TRIM(D30)&amp;"-"&amp;TRIM(E30)&amp;IF(TRIM(F30)&lt;&gt;"","-"&amp;TRIM(F30),"")&amp;IF(TRIM(G30)&lt;&gt;"","-"&amp;TRIM(G30),"")</f>
        <v>094-075</v>
      </c>
      <c r="I30" s="17" t="s">
        <v>989</v>
      </c>
      <c r="J30" s="6" t="s">
        <v>990</v>
      </c>
      <c r="K30" s="9">
        <v>1.43</v>
      </c>
      <c r="L30" s="10">
        <v>639896</v>
      </c>
      <c r="M30" s="6">
        <v>1</v>
      </c>
      <c r="N30" s="6">
        <v>1</v>
      </c>
      <c r="O30" s="6" t="s">
        <v>69</v>
      </c>
      <c r="P30" s="7" t="s">
        <v>70</v>
      </c>
      <c r="Q30" s="6" t="s">
        <v>144</v>
      </c>
      <c r="R30" s="6" t="s">
        <v>215</v>
      </c>
      <c r="S30" s="6" t="s">
        <v>97</v>
      </c>
      <c r="T30" s="6">
        <v>0</v>
      </c>
      <c r="U30" s="6">
        <v>3482</v>
      </c>
      <c r="V30" s="6">
        <v>2025</v>
      </c>
      <c r="W30" s="6">
        <v>1</v>
      </c>
      <c r="X30" s="10">
        <v>525100</v>
      </c>
      <c r="Y30" s="10">
        <v>656600</v>
      </c>
      <c r="Z30" s="10">
        <v>1181700</v>
      </c>
      <c r="AA30" s="10">
        <v>18500</v>
      </c>
      <c r="AB30" s="7" t="s">
        <v>991</v>
      </c>
      <c r="AC30" s="6">
        <v>3482</v>
      </c>
      <c r="AD30" s="7" t="s">
        <v>991</v>
      </c>
      <c r="AE30" s="7" t="s">
        <v>992</v>
      </c>
      <c r="AF30" s="6" t="s">
        <v>116</v>
      </c>
      <c r="AG30" s="7" t="s">
        <v>993</v>
      </c>
      <c r="AH30" s="7" t="s">
        <v>148</v>
      </c>
      <c r="AI30" s="7" t="s">
        <v>149</v>
      </c>
      <c r="AJ30" s="6" t="s">
        <v>994</v>
      </c>
      <c r="AK30" s="7" t="s">
        <v>80</v>
      </c>
      <c r="AL30" s="11">
        <v>45471</v>
      </c>
      <c r="AM30" s="11">
        <v>45471</v>
      </c>
      <c r="AN30" s="11">
        <v>45471</v>
      </c>
      <c r="AO30" s="6" t="s">
        <v>978</v>
      </c>
      <c r="AP30" s="6" t="s">
        <v>995</v>
      </c>
      <c r="AQ30" s="10">
        <v>2650000</v>
      </c>
      <c r="AR30" s="6" t="s">
        <v>83</v>
      </c>
      <c r="AS30" s="12" t="s">
        <v>84</v>
      </c>
      <c r="AT30" s="6" t="s">
        <v>85</v>
      </c>
      <c r="AU30" s="6">
        <v>0</v>
      </c>
      <c r="AV30" s="6">
        <v>1900</v>
      </c>
      <c r="AW30" s="6" t="s">
        <v>86</v>
      </c>
      <c r="AX30" s="6"/>
      <c r="AY30" s="6">
        <v>3482</v>
      </c>
      <c r="AZ30" s="13">
        <v>7801</v>
      </c>
      <c r="BA30" s="13">
        <v>4304</v>
      </c>
      <c r="BB30" s="6">
        <v>3482</v>
      </c>
      <c r="BC30" s="6" t="s">
        <v>990</v>
      </c>
      <c r="BD30" s="7" t="s">
        <v>116</v>
      </c>
      <c r="BE30" s="7"/>
      <c r="BF30" s="6" t="s">
        <v>69</v>
      </c>
      <c r="BG30" s="6" t="s">
        <v>144</v>
      </c>
      <c r="BH30" s="6" t="s">
        <v>88</v>
      </c>
      <c r="BI30" s="6" t="s">
        <v>248</v>
      </c>
      <c r="BJ30" s="7" t="s">
        <v>249</v>
      </c>
    </row>
    <row r="31" spans="1:62" ht="12.75" customHeight="1" x14ac:dyDescent="0.25">
      <c r="A31" s="6">
        <v>5</v>
      </c>
      <c r="B31" s="7" t="s">
        <v>2015</v>
      </c>
      <c r="C31" s="7" t="s">
        <v>2016</v>
      </c>
      <c r="D31" s="6" t="s">
        <v>157</v>
      </c>
      <c r="E31" s="6" t="s">
        <v>2017</v>
      </c>
      <c r="F31" s="6" t="s">
        <v>388</v>
      </c>
      <c r="G31" s="6" t="s">
        <v>66</v>
      </c>
      <c r="H31" s="8" t="str">
        <f>TRIM(D31)&amp;"-"&amp;TRIM(E31)&amp;IF(TRIM(F31)&lt;&gt;"","-"&amp;TRIM(F31),"")&amp;IF(TRIM(G31)&lt;&gt;"","-"&amp;TRIM(G31),"")</f>
        <v>051-192-001</v>
      </c>
      <c r="I31" s="17" t="s">
        <v>2018</v>
      </c>
      <c r="J31" s="6" t="s">
        <v>2019</v>
      </c>
      <c r="K31" s="9">
        <v>1</v>
      </c>
      <c r="L31" s="10">
        <v>43560</v>
      </c>
      <c r="M31" s="6">
        <v>1</v>
      </c>
      <c r="N31" s="6">
        <v>1</v>
      </c>
      <c r="O31" s="6" t="s">
        <v>185</v>
      </c>
      <c r="P31" s="7" t="s">
        <v>186</v>
      </c>
      <c r="Q31" s="6"/>
      <c r="R31" s="6" t="s">
        <v>88</v>
      </c>
      <c r="S31" s="6"/>
      <c r="T31" s="6">
        <v>0</v>
      </c>
      <c r="U31" s="6">
        <v>100866</v>
      </c>
      <c r="V31" s="6">
        <v>2025</v>
      </c>
      <c r="W31" s="6">
        <v>1</v>
      </c>
      <c r="X31" s="10">
        <v>66700</v>
      </c>
      <c r="Y31" s="10">
        <v>188700</v>
      </c>
      <c r="Z31" s="10">
        <v>255400</v>
      </c>
      <c r="AA31" s="10">
        <v>0</v>
      </c>
      <c r="AB31" s="7" t="s">
        <v>2020</v>
      </c>
      <c r="AC31" s="6">
        <v>100866</v>
      </c>
      <c r="AD31" s="7" t="s">
        <v>2020</v>
      </c>
      <c r="AE31" s="7" t="s">
        <v>2021</v>
      </c>
      <c r="AF31" s="6"/>
      <c r="AG31" s="7" t="s">
        <v>2022</v>
      </c>
      <c r="AH31" s="7" t="s">
        <v>845</v>
      </c>
      <c r="AI31" s="7" t="s">
        <v>78</v>
      </c>
      <c r="AJ31" s="6" t="s">
        <v>846</v>
      </c>
      <c r="AK31" s="7" t="s">
        <v>80</v>
      </c>
      <c r="AL31" s="11">
        <v>45657</v>
      </c>
      <c r="AM31" s="11">
        <v>45657</v>
      </c>
      <c r="AN31" s="11">
        <v>45659</v>
      </c>
      <c r="AO31" s="6" t="s">
        <v>2023</v>
      </c>
      <c r="AP31" s="6" t="s">
        <v>2024</v>
      </c>
      <c r="AQ31" s="10">
        <v>500000</v>
      </c>
      <c r="AR31" s="6" t="s">
        <v>83</v>
      </c>
      <c r="AS31" s="12" t="s">
        <v>84</v>
      </c>
      <c r="AT31" s="6" t="s">
        <v>85</v>
      </c>
      <c r="AU31" s="6">
        <v>0</v>
      </c>
      <c r="AV31" s="6">
        <v>2003</v>
      </c>
      <c r="AW31" s="6" t="s">
        <v>86</v>
      </c>
      <c r="AX31" s="6"/>
      <c r="AY31" s="6">
        <v>100866</v>
      </c>
      <c r="AZ31" s="13">
        <v>3064</v>
      </c>
      <c r="BA31" s="13">
        <v>1617</v>
      </c>
      <c r="BB31" s="6">
        <v>100866</v>
      </c>
      <c r="BC31" s="6" t="s">
        <v>2019</v>
      </c>
      <c r="BD31" s="7" t="s">
        <v>2025</v>
      </c>
      <c r="BE31" s="7" t="s">
        <v>2026</v>
      </c>
      <c r="BF31" s="6" t="s">
        <v>185</v>
      </c>
      <c r="BG31" s="6" t="s">
        <v>167</v>
      </c>
      <c r="BH31" s="6" t="s">
        <v>88</v>
      </c>
      <c r="BI31" s="6" t="s">
        <v>193</v>
      </c>
      <c r="BJ31" s="7" t="s">
        <v>194</v>
      </c>
    </row>
    <row r="32" spans="1:62" ht="12.75" customHeight="1" x14ac:dyDescent="0.25">
      <c r="A32" s="6">
        <v>49</v>
      </c>
      <c r="B32" s="7" t="s">
        <v>754</v>
      </c>
      <c r="C32" s="7" t="s">
        <v>1791</v>
      </c>
      <c r="D32" s="6" t="s">
        <v>172</v>
      </c>
      <c r="E32" s="6" t="s">
        <v>1792</v>
      </c>
      <c r="F32" s="6" t="s">
        <v>65</v>
      </c>
      <c r="G32" s="6" t="s">
        <v>66</v>
      </c>
      <c r="H32" s="8" t="str">
        <f>TRIM(D32)&amp;"-"&amp;TRIM(E32)&amp;IF(TRIM(F32)&lt;&gt;"","-"&amp;TRIM(F32),"")&amp;IF(TRIM(G32)&lt;&gt;"","-"&amp;TRIM(G32),"")</f>
        <v>054-161</v>
      </c>
      <c r="I32" s="17" t="s">
        <v>1793</v>
      </c>
      <c r="J32" s="6" t="s">
        <v>1794</v>
      </c>
      <c r="K32" s="9">
        <v>0.37</v>
      </c>
      <c r="L32" s="10">
        <v>16117</v>
      </c>
      <c r="M32" s="6">
        <v>1</v>
      </c>
      <c r="N32" s="6">
        <v>1</v>
      </c>
      <c r="O32" s="6" t="s">
        <v>69</v>
      </c>
      <c r="P32" s="7" t="s">
        <v>70</v>
      </c>
      <c r="Q32" s="6" t="s">
        <v>71</v>
      </c>
      <c r="R32" s="6" t="s">
        <v>112</v>
      </c>
      <c r="S32" s="6" t="s">
        <v>73</v>
      </c>
      <c r="T32" s="6">
        <v>0</v>
      </c>
      <c r="U32" s="6">
        <v>3224</v>
      </c>
      <c r="V32" s="6">
        <v>2025</v>
      </c>
      <c r="W32" s="6">
        <v>1</v>
      </c>
      <c r="X32" s="10">
        <v>81500</v>
      </c>
      <c r="Y32" s="10">
        <v>133500</v>
      </c>
      <c r="Z32" s="10">
        <v>215000</v>
      </c>
      <c r="AA32" s="10">
        <v>0</v>
      </c>
      <c r="AB32" s="7" t="s">
        <v>1795</v>
      </c>
      <c r="AC32" s="6">
        <v>3224</v>
      </c>
      <c r="AD32" s="7" t="s">
        <v>1795</v>
      </c>
      <c r="AE32" s="7"/>
      <c r="AF32" s="6"/>
      <c r="AG32" s="7" t="s">
        <v>1796</v>
      </c>
      <c r="AH32" s="7" t="s">
        <v>1797</v>
      </c>
      <c r="AI32" s="7" t="s">
        <v>269</v>
      </c>
      <c r="AJ32" s="6" t="s">
        <v>1798</v>
      </c>
      <c r="AK32" s="7" t="s">
        <v>80</v>
      </c>
      <c r="AL32" s="11">
        <v>45609</v>
      </c>
      <c r="AM32" s="11">
        <v>45616</v>
      </c>
      <c r="AN32" s="11">
        <v>45616</v>
      </c>
      <c r="AO32" s="6" t="s">
        <v>1799</v>
      </c>
      <c r="AP32" s="6" t="s">
        <v>1800</v>
      </c>
      <c r="AQ32" s="10">
        <v>560000</v>
      </c>
      <c r="AR32" s="6" t="s">
        <v>83</v>
      </c>
      <c r="AS32" s="12" t="s">
        <v>84</v>
      </c>
      <c r="AT32" s="6" t="s">
        <v>85</v>
      </c>
      <c r="AU32" s="6">
        <v>0</v>
      </c>
      <c r="AV32" s="6">
        <v>1900</v>
      </c>
      <c r="AW32" s="6" t="s">
        <v>86</v>
      </c>
      <c r="AX32" s="6"/>
      <c r="AY32" s="6">
        <v>3224</v>
      </c>
      <c r="AZ32" s="13">
        <v>2644</v>
      </c>
      <c r="BA32" s="13">
        <v>1312</v>
      </c>
      <c r="BB32" s="6">
        <v>3224</v>
      </c>
      <c r="BC32" s="6" t="s">
        <v>1794</v>
      </c>
      <c r="BD32" s="7" t="s">
        <v>116</v>
      </c>
      <c r="BE32" s="7"/>
      <c r="BF32" s="6" t="s">
        <v>69</v>
      </c>
      <c r="BG32" s="6" t="s">
        <v>71</v>
      </c>
      <c r="BH32" s="6" t="s">
        <v>88</v>
      </c>
      <c r="BI32" s="6" t="s">
        <v>235</v>
      </c>
      <c r="BJ32" s="7" t="s">
        <v>236</v>
      </c>
    </row>
    <row r="33" spans="1:62" ht="12.75" customHeight="1" x14ac:dyDescent="0.25">
      <c r="A33" s="6">
        <v>60</v>
      </c>
      <c r="B33" s="7" t="s">
        <v>754</v>
      </c>
      <c r="C33" s="7" t="s">
        <v>755</v>
      </c>
      <c r="D33" s="6" t="s">
        <v>172</v>
      </c>
      <c r="E33" s="6" t="s">
        <v>756</v>
      </c>
      <c r="F33" s="6" t="s">
        <v>276</v>
      </c>
      <c r="G33" s="6" t="s">
        <v>66</v>
      </c>
      <c r="H33" s="8" t="str">
        <f>TRIM(D33)&amp;"-"&amp;TRIM(E33)&amp;IF(TRIM(F33)&lt;&gt;"","-"&amp;TRIM(F33),"")&amp;IF(TRIM(G33)&lt;&gt;"","-"&amp;TRIM(G33),"")</f>
        <v>054-185-009</v>
      </c>
      <c r="I33" s="17" t="s">
        <v>757</v>
      </c>
      <c r="J33" s="6" t="s">
        <v>758</v>
      </c>
      <c r="K33" s="9">
        <v>1</v>
      </c>
      <c r="L33" s="10">
        <v>43560</v>
      </c>
      <c r="M33" s="6">
        <v>1</v>
      </c>
      <c r="N33" s="6">
        <v>1</v>
      </c>
      <c r="O33" s="6" t="s">
        <v>185</v>
      </c>
      <c r="P33" s="7" t="s">
        <v>186</v>
      </c>
      <c r="Q33" s="6"/>
      <c r="R33" s="6" t="s">
        <v>88</v>
      </c>
      <c r="S33" s="6"/>
      <c r="T33" s="6">
        <v>0</v>
      </c>
      <c r="U33" s="6">
        <v>3291</v>
      </c>
      <c r="V33" s="6">
        <v>2025</v>
      </c>
      <c r="W33" s="6">
        <v>1</v>
      </c>
      <c r="X33" s="10">
        <v>53300</v>
      </c>
      <c r="Y33" s="10">
        <v>104700</v>
      </c>
      <c r="Z33" s="10">
        <v>158000</v>
      </c>
      <c r="AA33" s="10">
        <v>0</v>
      </c>
      <c r="AB33" s="7" t="s">
        <v>759</v>
      </c>
      <c r="AC33" s="6">
        <v>3291</v>
      </c>
      <c r="AD33" s="7" t="s">
        <v>759</v>
      </c>
      <c r="AE33" s="7" t="s">
        <v>760</v>
      </c>
      <c r="AF33" s="6"/>
      <c r="AG33" s="7" t="s">
        <v>755</v>
      </c>
      <c r="AH33" s="7" t="s">
        <v>77</v>
      </c>
      <c r="AI33" s="7" t="s">
        <v>78</v>
      </c>
      <c r="AJ33" s="6" t="s">
        <v>79</v>
      </c>
      <c r="AK33" s="7" t="s">
        <v>80</v>
      </c>
      <c r="AL33" s="11">
        <v>45443</v>
      </c>
      <c r="AM33" s="11">
        <v>45443</v>
      </c>
      <c r="AN33" s="11">
        <v>45447</v>
      </c>
      <c r="AO33" s="6" t="s">
        <v>742</v>
      </c>
      <c r="AP33" s="6" t="s">
        <v>761</v>
      </c>
      <c r="AQ33" s="10">
        <v>360000</v>
      </c>
      <c r="AR33" s="6" t="s">
        <v>83</v>
      </c>
      <c r="AS33" s="12" t="s">
        <v>84</v>
      </c>
      <c r="AT33" s="6" t="s">
        <v>85</v>
      </c>
      <c r="AU33" s="6">
        <v>0</v>
      </c>
      <c r="AV33" s="6">
        <v>1982</v>
      </c>
      <c r="AW33" s="6" t="s">
        <v>86</v>
      </c>
      <c r="AX33" s="6">
        <v>0</v>
      </c>
      <c r="AY33" s="6">
        <v>3291</v>
      </c>
      <c r="AZ33" s="13">
        <v>1952</v>
      </c>
      <c r="BA33" s="13">
        <v>936</v>
      </c>
      <c r="BB33" s="6">
        <v>3291</v>
      </c>
      <c r="BC33" s="6" t="s">
        <v>758</v>
      </c>
      <c r="BD33" s="7" t="s">
        <v>762</v>
      </c>
      <c r="BE33" s="7" t="s">
        <v>763</v>
      </c>
      <c r="BF33" s="6" t="s">
        <v>185</v>
      </c>
      <c r="BG33" s="6" t="s">
        <v>167</v>
      </c>
      <c r="BH33" s="6" t="s">
        <v>88</v>
      </c>
      <c r="BI33" s="6" t="s">
        <v>193</v>
      </c>
      <c r="BJ33" s="7" t="s">
        <v>194</v>
      </c>
    </row>
    <row r="34" spans="1:62" ht="12.75" customHeight="1" x14ac:dyDescent="0.25">
      <c r="A34" s="6">
        <v>60</v>
      </c>
      <c r="B34" s="7" t="s">
        <v>754</v>
      </c>
      <c r="C34" s="7" t="s">
        <v>1662</v>
      </c>
      <c r="D34" s="6" t="s">
        <v>172</v>
      </c>
      <c r="E34" s="6" t="s">
        <v>756</v>
      </c>
      <c r="F34" s="6" t="s">
        <v>182</v>
      </c>
      <c r="G34" s="6" t="s">
        <v>66</v>
      </c>
      <c r="H34" s="8" t="str">
        <f>TRIM(D34)&amp;"-"&amp;TRIM(E34)&amp;IF(TRIM(F34)&lt;&gt;"","-"&amp;TRIM(F34),"")&amp;IF(TRIM(G34)&lt;&gt;"","-"&amp;TRIM(G34),"")</f>
        <v>054-185-011</v>
      </c>
      <c r="I34" s="17" t="s">
        <v>1663</v>
      </c>
      <c r="J34" s="6" t="s">
        <v>1664</v>
      </c>
      <c r="K34" s="9">
        <v>1</v>
      </c>
      <c r="L34" s="10">
        <v>43560</v>
      </c>
      <c r="M34" s="6">
        <v>1</v>
      </c>
      <c r="N34" s="6">
        <v>1</v>
      </c>
      <c r="O34" s="6" t="s">
        <v>185</v>
      </c>
      <c r="P34" s="7" t="s">
        <v>186</v>
      </c>
      <c r="Q34" s="6"/>
      <c r="R34" s="6" t="s">
        <v>88</v>
      </c>
      <c r="S34" s="6"/>
      <c r="T34" s="6">
        <v>0</v>
      </c>
      <c r="U34" s="6">
        <v>3293</v>
      </c>
      <c r="V34" s="6">
        <v>2025</v>
      </c>
      <c r="W34" s="6">
        <v>1</v>
      </c>
      <c r="X34" s="10">
        <v>53300</v>
      </c>
      <c r="Y34" s="10">
        <v>108900</v>
      </c>
      <c r="Z34" s="10">
        <v>162200</v>
      </c>
      <c r="AA34" s="10">
        <v>18500</v>
      </c>
      <c r="AB34" s="7" t="s">
        <v>1665</v>
      </c>
      <c r="AC34" s="6">
        <v>3293</v>
      </c>
      <c r="AD34" s="7" t="s">
        <v>1665</v>
      </c>
      <c r="AE34" s="7" t="s">
        <v>1666</v>
      </c>
      <c r="AF34" s="6"/>
      <c r="AG34" s="7" t="s">
        <v>1667</v>
      </c>
      <c r="AH34" s="7" t="s">
        <v>1668</v>
      </c>
      <c r="AI34" s="7" t="s">
        <v>149</v>
      </c>
      <c r="AJ34" s="6" t="s">
        <v>1669</v>
      </c>
      <c r="AK34" s="7" t="s">
        <v>80</v>
      </c>
      <c r="AL34" s="11">
        <v>45587</v>
      </c>
      <c r="AM34" s="11">
        <v>45589</v>
      </c>
      <c r="AN34" s="11">
        <v>45589</v>
      </c>
      <c r="AO34" s="6" t="s">
        <v>1670</v>
      </c>
      <c r="AP34" s="6" t="s">
        <v>206</v>
      </c>
      <c r="AQ34" s="10">
        <v>245000</v>
      </c>
      <c r="AR34" s="6" t="s">
        <v>83</v>
      </c>
      <c r="AS34" s="12" t="s">
        <v>84</v>
      </c>
      <c r="AT34" s="6" t="s">
        <v>85</v>
      </c>
      <c r="AU34" s="6">
        <v>0</v>
      </c>
      <c r="AV34" s="6">
        <v>1982</v>
      </c>
      <c r="AW34" s="6" t="s">
        <v>86</v>
      </c>
      <c r="AX34" s="6">
        <v>0</v>
      </c>
      <c r="AY34" s="6">
        <v>3293</v>
      </c>
      <c r="AZ34" s="13">
        <v>1952</v>
      </c>
      <c r="BA34" s="13">
        <v>1053</v>
      </c>
      <c r="BB34" s="6">
        <v>3293</v>
      </c>
      <c r="BC34" s="6" t="s">
        <v>1664</v>
      </c>
      <c r="BD34" s="7" t="s">
        <v>762</v>
      </c>
      <c r="BE34" s="7" t="s">
        <v>763</v>
      </c>
      <c r="BF34" s="6" t="s">
        <v>185</v>
      </c>
      <c r="BG34" s="6" t="s">
        <v>167</v>
      </c>
      <c r="BH34" s="6" t="s">
        <v>88</v>
      </c>
      <c r="BI34" s="6" t="s">
        <v>193</v>
      </c>
      <c r="BJ34" s="7" t="s">
        <v>194</v>
      </c>
    </row>
    <row r="35" spans="1:62" ht="12.75" customHeight="1" x14ac:dyDescent="0.25">
      <c r="A35" s="6">
        <v>64</v>
      </c>
      <c r="B35" s="7" t="s">
        <v>754</v>
      </c>
      <c r="C35" s="7" t="s">
        <v>2233</v>
      </c>
      <c r="D35" s="6" t="s">
        <v>172</v>
      </c>
      <c r="E35" s="6" t="s">
        <v>439</v>
      </c>
      <c r="F35" s="6" t="s">
        <v>65</v>
      </c>
      <c r="G35" s="6" t="s">
        <v>66</v>
      </c>
      <c r="H35" s="8" t="str">
        <f>TRIM(D35)&amp;"-"&amp;TRIM(E35)&amp;IF(TRIM(F35)&lt;&gt;"","-"&amp;TRIM(F35),"")&amp;IF(TRIM(G35)&lt;&gt;"","-"&amp;TRIM(G35),"")</f>
        <v>054-187</v>
      </c>
      <c r="I35" s="17" t="s">
        <v>2234</v>
      </c>
      <c r="J35" s="6" t="s">
        <v>2235</v>
      </c>
      <c r="K35" s="9">
        <v>0.45</v>
      </c>
      <c r="L35" s="10">
        <v>19602</v>
      </c>
      <c r="M35" s="6">
        <v>1</v>
      </c>
      <c r="N35" s="6">
        <v>1</v>
      </c>
      <c r="O35" s="6" t="s">
        <v>69</v>
      </c>
      <c r="P35" s="7" t="s">
        <v>70</v>
      </c>
      <c r="Q35" s="6" t="s">
        <v>71</v>
      </c>
      <c r="R35" s="6" t="s">
        <v>112</v>
      </c>
      <c r="S35" s="6" t="s">
        <v>73</v>
      </c>
      <c r="T35" s="6">
        <v>0</v>
      </c>
      <c r="U35" s="6">
        <v>3302</v>
      </c>
      <c r="V35" s="6">
        <v>2025</v>
      </c>
      <c r="W35" s="6">
        <v>1</v>
      </c>
      <c r="X35" s="10">
        <v>86100</v>
      </c>
      <c r="Y35" s="10">
        <v>135900</v>
      </c>
      <c r="Z35" s="10">
        <v>222000</v>
      </c>
      <c r="AA35" s="10">
        <v>18500</v>
      </c>
      <c r="AB35" s="7" t="s">
        <v>2236</v>
      </c>
      <c r="AC35" s="6">
        <v>3302</v>
      </c>
      <c r="AD35" s="7" t="s">
        <v>2236</v>
      </c>
      <c r="AE35" s="7" t="s">
        <v>2237</v>
      </c>
      <c r="AF35" s="6"/>
      <c r="AG35" s="7" t="s">
        <v>2238</v>
      </c>
      <c r="AH35" s="7" t="s">
        <v>1098</v>
      </c>
      <c r="AI35" s="7" t="s">
        <v>78</v>
      </c>
      <c r="AJ35" s="6" t="s">
        <v>1099</v>
      </c>
      <c r="AK35" s="7" t="s">
        <v>80</v>
      </c>
      <c r="AL35" s="11">
        <v>45708</v>
      </c>
      <c r="AM35" s="11">
        <v>45708</v>
      </c>
      <c r="AN35" s="11">
        <v>45709</v>
      </c>
      <c r="AO35" s="6" t="s">
        <v>2239</v>
      </c>
      <c r="AP35" s="6" t="s">
        <v>2240</v>
      </c>
      <c r="AQ35" s="10">
        <v>0</v>
      </c>
      <c r="AR35" s="6" t="s">
        <v>719</v>
      </c>
      <c r="AS35" s="12" t="s">
        <v>84</v>
      </c>
      <c r="AT35" s="6" t="s">
        <v>85</v>
      </c>
      <c r="AU35" s="6">
        <v>0</v>
      </c>
      <c r="AV35" s="6">
        <v>1974</v>
      </c>
      <c r="AW35" s="6" t="s">
        <v>86</v>
      </c>
      <c r="AX35" s="6"/>
      <c r="AY35" s="6">
        <v>3302</v>
      </c>
      <c r="AZ35" s="13">
        <v>2490</v>
      </c>
      <c r="BA35" s="13">
        <v>1008</v>
      </c>
      <c r="BB35" s="6">
        <v>3302</v>
      </c>
      <c r="BC35" s="6" t="s">
        <v>2235</v>
      </c>
      <c r="BD35" s="7" t="s">
        <v>116</v>
      </c>
      <c r="BE35" s="7"/>
      <c r="BF35" s="6" t="s">
        <v>69</v>
      </c>
      <c r="BG35" s="6" t="s">
        <v>71</v>
      </c>
      <c r="BH35" s="6" t="s">
        <v>88</v>
      </c>
      <c r="BI35" s="6" t="s">
        <v>487</v>
      </c>
      <c r="BJ35" s="7" t="s">
        <v>488</v>
      </c>
    </row>
    <row r="36" spans="1:62" ht="12.75" customHeight="1" x14ac:dyDescent="0.25">
      <c r="A36" s="6">
        <v>23</v>
      </c>
      <c r="B36" s="7" t="s">
        <v>564</v>
      </c>
      <c r="C36" s="7" t="s">
        <v>565</v>
      </c>
      <c r="D36" s="6" t="s">
        <v>342</v>
      </c>
      <c r="E36" s="6" t="s">
        <v>330</v>
      </c>
      <c r="F36" s="6" t="s">
        <v>141</v>
      </c>
      <c r="G36" s="6" t="s">
        <v>66</v>
      </c>
      <c r="H36" s="8" t="str">
        <f>TRIM(D36)&amp;"-"&amp;TRIM(E36)&amp;IF(TRIM(F36)&lt;&gt;"","-"&amp;TRIM(F36),"")&amp;IF(TRIM(G36)&lt;&gt;"","-"&amp;TRIM(G36),"")</f>
        <v>056-005-027</v>
      </c>
      <c r="I36" s="17" t="s">
        <v>566</v>
      </c>
      <c r="J36" s="6" t="s">
        <v>567</v>
      </c>
      <c r="K36" s="9">
        <v>1</v>
      </c>
      <c r="L36" s="10">
        <v>43560</v>
      </c>
      <c r="M36" s="6">
        <v>1</v>
      </c>
      <c r="N36" s="6">
        <v>1</v>
      </c>
      <c r="O36" s="6" t="s">
        <v>185</v>
      </c>
      <c r="P36" s="7" t="s">
        <v>186</v>
      </c>
      <c r="Q36" s="6"/>
      <c r="R36" s="6" t="s">
        <v>88</v>
      </c>
      <c r="S36" s="6"/>
      <c r="T36" s="6">
        <v>0</v>
      </c>
      <c r="U36" s="6">
        <v>4972</v>
      </c>
      <c r="V36" s="6">
        <v>2025</v>
      </c>
      <c r="W36" s="6">
        <v>1</v>
      </c>
      <c r="X36" s="10">
        <v>85300</v>
      </c>
      <c r="Y36" s="10">
        <v>220400</v>
      </c>
      <c r="Z36" s="10">
        <v>305700</v>
      </c>
      <c r="AA36" s="10">
        <v>0</v>
      </c>
      <c r="AB36" s="7" t="s">
        <v>568</v>
      </c>
      <c r="AC36" s="6">
        <v>4972</v>
      </c>
      <c r="AD36" s="7" t="s">
        <v>568</v>
      </c>
      <c r="AE36" s="7" t="s">
        <v>569</v>
      </c>
      <c r="AF36" s="6"/>
      <c r="AG36" s="7" t="s">
        <v>570</v>
      </c>
      <c r="AH36" s="7" t="s">
        <v>77</v>
      </c>
      <c r="AI36" s="7" t="s">
        <v>78</v>
      </c>
      <c r="AJ36" s="6" t="s">
        <v>79</v>
      </c>
      <c r="AK36" s="7" t="s">
        <v>80</v>
      </c>
      <c r="AL36" s="11">
        <v>45418</v>
      </c>
      <c r="AM36" s="11">
        <v>45422</v>
      </c>
      <c r="AN36" s="11">
        <v>45426</v>
      </c>
      <c r="AO36" s="6" t="s">
        <v>571</v>
      </c>
      <c r="AP36" s="6" t="s">
        <v>572</v>
      </c>
      <c r="AQ36" s="10">
        <v>519000</v>
      </c>
      <c r="AR36" s="6" t="s">
        <v>83</v>
      </c>
      <c r="AS36" s="12" t="s">
        <v>84</v>
      </c>
      <c r="AT36" s="6" t="s">
        <v>85</v>
      </c>
      <c r="AU36" s="6">
        <v>0</v>
      </c>
      <c r="AV36" s="6">
        <v>2001</v>
      </c>
      <c r="AW36" s="6" t="s">
        <v>86</v>
      </c>
      <c r="AX36" s="6">
        <v>0</v>
      </c>
      <c r="AY36" s="6">
        <v>4972</v>
      </c>
      <c r="AZ36" s="13">
        <v>3030</v>
      </c>
      <c r="BA36" s="13">
        <v>1455</v>
      </c>
      <c r="BB36" s="6">
        <v>4972</v>
      </c>
      <c r="BC36" s="6" t="s">
        <v>567</v>
      </c>
      <c r="BD36" s="7" t="s">
        <v>573</v>
      </c>
      <c r="BE36" s="7" t="s">
        <v>574</v>
      </c>
      <c r="BF36" s="6" t="s">
        <v>185</v>
      </c>
      <c r="BG36" s="6" t="s">
        <v>167</v>
      </c>
      <c r="BH36" s="6" t="s">
        <v>88</v>
      </c>
      <c r="BI36" s="6" t="s">
        <v>193</v>
      </c>
      <c r="BJ36" s="7" t="s">
        <v>194</v>
      </c>
    </row>
    <row r="37" spans="1:62" ht="12.75" customHeight="1" x14ac:dyDescent="0.25">
      <c r="A37" s="6">
        <v>23</v>
      </c>
      <c r="B37" s="7" t="s">
        <v>564</v>
      </c>
      <c r="C37" s="7" t="s">
        <v>565</v>
      </c>
      <c r="D37" s="6" t="s">
        <v>342</v>
      </c>
      <c r="E37" s="6" t="s">
        <v>330</v>
      </c>
      <c r="F37" s="6" t="s">
        <v>141</v>
      </c>
      <c r="G37" s="6" t="s">
        <v>66</v>
      </c>
      <c r="H37" s="8" t="str">
        <f>TRIM(D37)&amp;"-"&amp;TRIM(E37)&amp;IF(TRIM(F37)&lt;&gt;"","-"&amp;TRIM(F37),"")&amp;IF(TRIM(G37)&lt;&gt;"","-"&amp;TRIM(G37),"")</f>
        <v>056-005-027</v>
      </c>
      <c r="I37" s="17" t="s">
        <v>566</v>
      </c>
      <c r="J37" s="6" t="s">
        <v>567</v>
      </c>
      <c r="K37" s="9">
        <v>1</v>
      </c>
      <c r="L37" s="10">
        <v>43560</v>
      </c>
      <c r="M37" s="6">
        <v>1</v>
      </c>
      <c r="N37" s="6">
        <v>1</v>
      </c>
      <c r="O37" s="6" t="s">
        <v>185</v>
      </c>
      <c r="P37" s="7" t="s">
        <v>186</v>
      </c>
      <c r="Q37" s="6"/>
      <c r="R37" s="6" t="s">
        <v>88</v>
      </c>
      <c r="S37" s="6"/>
      <c r="T37" s="6">
        <v>0</v>
      </c>
      <c r="U37" s="6">
        <v>4972</v>
      </c>
      <c r="V37" s="6">
        <v>2025</v>
      </c>
      <c r="W37" s="6">
        <v>1</v>
      </c>
      <c r="X37" s="10">
        <v>85300</v>
      </c>
      <c r="Y37" s="10">
        <v>220400</v>
      </c>
      <c r="Z37" s="10">
        <v>305700</v>
      </c>
      <c r="AA37" s="10">
        <v>0</v>
      </c>
      <c r="AB37" s="7" t="s">
        <v>568</v>
      </c>
      <c r="AC37" s="6">
        <v>4972</v>
      </c>
      <c r="AD37" s="7" t="s">
        <v>568</v>
      </c>
      <c r="AE37" s="7" t="s">
        <v>569</v>
      </c>
      <c r="AF37" s="6"/>
      <c r="AG37" s="7" t="s">
        <v>570</v>
      </c>
      <c r="AH37" s="7" t="s">
        <v>77</v>
      </c>
      <c r="AI37" s="7" t="s">
        <v>78</v>
      </c>
      <c r="AJ37" s="6" t="s">
        <v>79</v>
      </c>
      <c r="AK37" s="7" t="s">
        <v>80</v>
      </c>
      <c r="AL37" s="11">
        <v>45631</v>
      </c>
      <c r="AM37" s="11">
        <v>45631</v>
      </c>
      <c r="AN37" s="11">
        <v>45632</v>
      </c>
      <c r="AO37" s="6" t="s">
        <v>1899</v>
      </c>
      <c r="AP37" s="6" t="s">
        <v>1900</v>
      </c>
      <c r="AQ37" s="10">
        <v>555000</v>
      </c>
      <c r="AR37" s="6" t="s">
        <v>83</v>
      </c>
      <c r="AS37" s="12" t="s">
        <v>84</v>
      </c>
      <c r="AT37" s="6" t="s">
        <v>85</v>
      </c>
      <c r="AU37" s="6">
        <v>0</v>
      </c>
      <c r="AV37" s="6">
        <v>2001</v>
      </c>
      <c r="AW37" s="6" t="s">
        <v>86</v>
      </c>
      <c r="AX37" s="6">
        <v>0</v>
      </c>
      <c r="AY37" s="6">
        <v>4972</v>
      </c>
      <c r="AZ37" s="13">
        <v>3030</v>
      </c>
      <c r="BA37" s="13">
        <v>1455</v>
      </c>
      <c r="BB37" s="6">
        <v>4972</v>
      </c>
      <c r="BC37" s="6" t="s">
        <v>567</v>
      </c>
      <c r="BD37" s="7" t="s">
        <v>573</v>
      </c>
      <c r="BE37" s="7" t="s">
        <v>574</v>
      </c>
      <c r="BF37" s="6" t="s">
        <v>185</v>
      </c>
      <c r="BG37" s="6" t="s">
        <v>167</v>
      </c>
      <c r="BH37" s="6" t="s">
        <v>88</v>
      </c>
      <c r="BI37" s="6" t="s">
        <v>193</v>
      </c>
      <c r="BJ37" s="7" t="s">
        <v>194</v>
      </c>
    </row>
    <row r="38" spans="1:62" ht="12.75" customHeight="1" x14ac:dyDescent="0.25">
      <c r="A38" s="6">
        <v>5</v>
      </c>
      <c r="B38" s="7" t="s">
        <v>691</v>
      </c>
      <c r="C38" s="7" t="s">
        <v>692</v>
      </c>
      <c r="D38" s="6" t="s">
        <v>227</v>
      </c>
      <c r="E38" s="6" t="s">
        <v>644</v>
      </c>
      <c r="F38" s="6" t="s">
        <v>65</v>
      </c>
      <c r="G38" s="6" t="s">
        <v>66</v>
      </c>
      <c r="H38" s="8" t="str">
        <f>TRIM(D38)&amp;"-"&amp;TRIM(E38)&amp;IF(TRIM(F38)&lt;&gt;"","-"&amp;TRIM(F38),"")&amp;IF(TRIM(G38)&lt;&gt;"","-"&amp;TRIM(G38),"")</f>
        <v>021-121</v>
      </c>
      <c r="I38" s="17" t="s">
        <v>693</v>
      </c>
      <c r="J38" s="6" t="s">
        <v>694</v>
      </c>
      <c r="K38" s="9">
        <v>0.49</v>
      </c>
      <c r="L38" s="10">
        <v>379843</v>
      </c>
      <c r="M38" s="6">
        <v>1</v>
      </c>
      <c r="N38" s="6">
        <v>1</v>
      </c>
      <c r="O38" s="6" t="s">
        <v>69</v>
      </c>
      <c r="P38" s="7" t="s">
        <v>70</v>
      </c>
      <c r="Q38" s="6" t="s">
        <v>111</v>
      </c>
      <c r="R38" s="6" t="s">
        <v>127</v>
      </c>
      <c r="S38" s="6" t="s">
        <v>113</v>
      </c>
      <c r="T38" s="6">
        <v>0</v>
      </c>
      <c r="U38" s="6">
        <v>108188</v>
      </c>
      <c r="V38" s="6">
        <v>2025</v>
      </c>
      <c r="W38" s="6">
        <v>1</v>
      </c>
      <c r="X38" s="10">
        <v>91700</v>
      </c>
      <c r="Y38" s="10">
        <v>268000</v>
      </c>
      <c r="Z38" s="10">
        <v>359700</v>
      </c>
      <c r="AA38" s="10">
        <v>0</v>
      </c>
      <c r="AB38" s="7" t="s">
        <v>695</v>
      </c>
      <c r="AC38" s="6">
        <v>108188</v>
      </c>
      <c r="AD38" s="7" t="s">
        <v>695</v>
      </c>
      <c r="AE38" s="7" t="s">
        <v>696</v>
      </c>
      <c r="AF38" s="6" t="s">
        <v>116</v>
      </c>
      <c r="AG38" s="7" t="s">
        <v>697</v>
      </c>
      <c r="AH38" s="7" t="s">
        <v>77</v>
      </c>
      <c r="AI38" s="7" t="s">
        <v>78</v>
      </c>
      <c r="AJ38" s="6" t="s">
        <v>79</v>
      </c>
      <c r="AK38" s="7" t="s">
        <v>80</v>
      </c>
      <c r="AL38" s="11">
        <v>45442</v>
      </c>
      <c r="AM38" s="11">
        <v>45442</v>
      </c>
      <c r="AN38" s="11">
        <v>45442</v>
      </c>
      <c r="AO38" s="6" t="s">
        <v>698</v>
      </c>
      <c r="AP38" s="6" t="s">
        <v>699</v>
      </c>
      <c r="AQ38" s="10">
        <v>711245</v>
      </c>
      <c r="AR38" s="6" t="s">
        <v>83</v>
      </c>
      <c r="AS38" s="12" t="s">
        <v>84</v>
      </c>
      <c r="AT38" s="6" t="s">
        <v>134</v>
      </c>
      <c r="AU38" s="6">
        <v>0</v>
      </c>
      <c r="AV38" s="6">
        <v>2024</v>
      </c>
      <c r="AW38" s="6" t="s">
        <v>86</v>
      </c>
      <c r="AX38" s="6"/>
      <c r="AY38" s="6">
        <v>108188</v>
      </c>
      <c r="AZ38" s="13">
        <v>4026</v>
      </c>
      <c r="BA38" s="13">
        <v>2208</v>
      </c>
      <c r="BB38" s="6">
        <v>108188</v>
      </c>
      <c r="BC38" s="6" t="s">
        <v>694</v>
      </c>
      <c r="BD38" s="7" t="s">
        <v>700</v>
      </c>
      <c r="BE38" s="7"/>
      <c r="BF38" s="6" t="s">
        <v>69</v>
      </c>
      <c r="BG38" s="6" t="s">
        <v>111</v>
      </c>
      <c r="BH38" s="6" t="s">
        <v>88</v>
      </c>
      <c r="BI38" s="6" t="s">
        <v>248</v>
      </c>
      <c r="BJ38" s="7" t="s">
        <v>249</v>
      </c>
    </row>
    <row r="39" spans="1:62" ht="12.75" customHeight="1" x14ac:dyDescent="0.25">
      <c r="A39" s="6">
        <v>6</v>
      </c>
      <c r="B39" s="7" t="s">
        <v>691</v>
      </c>
      <c r="C39" s="7" t="s">
        <v>1133</v>
      </c>
      <c r="D39" s="6" t="s">
        <v>227</v>
      </c>
      <c r="E39" s="6" t="s">
        <v>1134</v>
      </c>
      <c r="F39" s="6" t="s">
        <v>65</v>
      </c>
      <c r="G39" s="6" t="s">
        <v>66</v>
      </c>
      <c r="H39" s="8" t="str">
        <f>TRIM(D39)&amp;"-"&amp;TRIM(E39)&amp;IF(TRIM(F39)&lt;&gt;"","-"&amp;TRIM(F39),"")&amp;IF(TRIM(G39)&lt;&gt;"","-"&amp;TRIM(G39),"")</f>
        <v>021-125</v>
      </c>
      <c r="I39" s="17" t="s">
        <v>1135</v>
      </c>
      <c r="J39" s="6" t="s">
        <v>1136</v>
      </c>
      <c r="K39" s="9">
        <v>0.65</v>
      </c>
      <c r="L39" s="10">
        <v>379843</v>
      </c>
      <c r="M39" s="6">
        <v>1</v>
      </c>
      <c r="N39" s="6">
        <v>1</v>
      </c>
      <c r="O39" s="6" t="s">
        <v>69</v>
      </c>
      <c r="P39" s="7" t="s">
        <v>70</v>
      </c>
      <c r="Q39" s="6" t="s">
        <v>111</v>
      </c>
      <c r="R39" s="6" t="s">
        <v>127</v>
      </c>
      <c r="S39" s="6" t="s">
        <v>113</v>
      </c>
      <c r="T39" s="6">
        <v>0</v>
      </c>
      <c r="U39" s="6">
        <v>108184</v>
      </c>
      <c r="V39" s="6">
        <v>2025</v>
      </c>
      <c r="W39" s="6">
        <v>1</v>
      </c>
      <c r="X39" s="10">
        <v>93600</v>
      </c>
      <c r="Y39" s="10">
        <v>382900</v>
      </c>
      <c r="Z39" s="10">
        <v>476500</v>
      </c>
      <c r="AA39" s="10">
        <v>0</v>
      </c>
      <c r="AB39" s="7" t="s">
        <v>1137</v>
      </c>
      <c r="AC39" s="6">
        <v>108184</v>
      </c>
      <c r="AD39" s="7" t="s">
        <v>1137</v>
      </c>
      <c r="AE39" s="7" t="s">
        <v>1138</v>
      </c>
      <c r="AF39" s="6"/>
      <c r="AG39" s="7" t="s">
        <v>1139</v>
      </c>
      <c r="AH39" s="7" t="s">
        <v>77</v>
      </c>
      <c r="AI39" s="7" t="s">
        <v>78</v>
      </c>
      <c r="AJ39" s="6" t="s">
        <v>79</v>
      </c>
      <c r="AK39" s="7" t="s">
        <v>80</v>
      </c>
      <c r="AL39" s="11">
        <v>45492</v>
      </c>
      <c r="AM39" s="11">
        <v>45492</v>
      </c>
      <c r="AN39" s="11">
        <v>45492</v>
      </c>
      <c r="AO39" s="6" t="s">
        <v>1131</v>
      </c>
      <c r="AP39" s="6" t="s">
        <v>1140</v>
      </c>
      <c r="AQ39" s="10">
        <v>754900</v>
      </c>
      <c r="AR39" s="6" t="s">
        <v>83</v>
      </c>
      <c r="AS39" s="12" t="s">
        <v>84</v>
      </c>
      <c r="AT39" s="6" t="s">
        <v>134</v>
      </c>
      <c r="AU39" s="6">
        <v>0</v>
      </c>
      <c r="AV39" s="6">
        <v>2024</v>
      </c>
      <c r="AW39" s="6" t="s">
        <v>86</v>
      </c>
      <c r="AX39" s="6"/>
      <c r="AY39" s="6">
        <v>108184</v>
      </c>
      <c r="AZ39" s="13">
        <v>4026</v>
      </c>
      <c r="BA39" s="13">
        <v>2208</v>
      </c>
      <c r="BB39" s="6">
        <v>108184</v>
      </c>
      <c r="BC39" s="6" t="s">
        <v>1136</v>
      </c>
      <c r="BD39" s="7" t="s">
        <v>700</v>
      </c>
      <c r="BE39" s="7"/>
      <c r="BF39" s="6" t="s">
        <v>69</v>
      </c>
      <c r="BG39" s="6" t="s">
        <v>111</v>
      </c>
      <c r="BH39" s="6" t="s">
        <v>88</v>
      </c>
      <c r="BI39" s="6" t="s">
        <v>248</v>
      </c>
      <c r="BJ39" s="7" t="s">
        <v>249</v>
      </c>
    </row>
    <row r="40" spans="1:62" ht="12.75" customHeight="1" x14ac:dyDescent="0.25">
      <c r="A40" s="6">
        <v>8</v>
      </c>
      <c r="B40" s="7" t="s">
        <v>691</v>
      </c>
      <c r="C40" s="7" t="s">
        <v>1517</v>
      </c>
      <c r="D40" s="6" t="s">
        <v>227</v>
      </c>
      <c r="E40" s="6" t="s">
        <v>1518</v>
      </c>
      <c r="F40" s="6" t="s">
        <v>65</v>
      </c>
      <c r="G40" s="6" t="s">
        <v>66</v>
      </c>
      <c r="H40" s="8" t="str">
        <f>TRIM(D40)&amp;"-"&amp;TRIM(E40)&amp;IF(TRIM(F40)&lt;&gt;"","-"&amp;TRIM(F40),"")&amp;IF(TRIM(G40)&lt;&gt;"","-"&amp;TRIM(G40),"")</f>
        <v>021-124</v>
      </c>
      <c r="I40" s="17" t="s">
        <v>1519</v>
      </c>
      <c r="J40" s="6" t="s">
        <v>1520</v>
      </c>
      <c r="K40" s="9">
        <v>1.55</v>
      </c>
      <c r="L40" s="10">
        <v>379843</v>
      </c>
      <c r="M40" s="6">
        <v>1</v>
      </c>
      <c r="N40" s="6">
        <v>1</v>
      </c>
      <c r="O40" s="6" t="s">
        <v>69</v>
      </c>
      <c r="P40" s="7" t="s">
        <v>70</v>
      </c>
      <c r="Q40" s="6" t="s">
        <v>111</v>
      </c>
      <c r="R40" s="6" t="s">
        <v>127</v>
      </c>
      <c r="S40" s="6" t="s">
        <v>113</v>
      </c>
      <c r="T40" s="6">
        <v>0</v>
      </c>
      <c r="U40" s="6">
        <v>108185</v>
      </c>
      <c r="V40" s="6">
        <v>2025</v>
      </c>
      <c r="W40" s="6">
        <v>1</v>
      </c>
      <c r="X40" s="10">
        <v>118400</v>
      </c>
      <c r="Y40" s="10">
        <v>382500</v>
      </c>
      <c r="Z40" s="10">
        <v>500900</v>
      </c>
      <c r="AA40" s="10">
        <v>0</v>
      </c>
      <c r="AB40" s="7" t="s">
        <v>1521</v>
      </c>
      <c r="AC40" s="6">
        <v>108185</v>
      </c>
      <c r="AD40" s="7" t="s">
        <v>1521</v>
      </c>
      <c r="AE40" s="7" t="s">
        <v>1522</v>
      </c>
      <c r="AF40" s="6" t="s">
        <v>116</v>
      </c>
      <c r="AG40" s="7" t="s">
        <v>1523</v>
      </c>
      <c r="AH40" s="7" t="s">
        <v>77</v>
      </c>
      <c r="AI40" s="7" t="s">
        <v>78</v>
      </c>
      <c r="AJ40" s="6" t="s">
        <v>79</v>
      </c>
      <c r="AK40" s="7" t="s">
        <v>80</v>
      </c>
      <c r="AL40" s="11">
        <v>45555</v>
      </c>
      <c r="AM40" s="11">
        <v>45555</v>
      </c>
      <c r="AN40" s="11">
        <v>45558</v>
      </c>
      <c r="AO40" s="6" t="s">
        <v>1514</v>
      </c>
      <c r="AP40" s="6" t="s">
        <v>1524</v>
      </c>
      <c r="AQ40" s="10">
        <v>788000</v>
      </c>
      <c r="AR40" s="6" t="s">
        <v>83</v>
      </c>
      <c r="AS40" s="12" t="s">
        <v>84</v>
      </c>
      <c r="AT40" s="6" t="s">
        <v>134</v>
      </c>
      <c r="AU40" s="6">
        <v>0</v>
      </c>
      <c r="AV40" s="6">
        <v>2024</v>
      </c>
      <c r="AW40" s="6" t="s">
        <v>86</v>
      </c>
      <c r="AX40" s="6"/>
      <c r="AY40" s="6">
        <v>108185</v>
      </c>
      <c r="AZ40" s="13">
        <v>4090</v>
      </c>
      <c r="BA40" s="13">
        <v>2275</v>
      </c>
      <c r="BB40" s="6">
        <v>108185</v>
      </c>
      <c r="BC40" s="6" t="s">
        <v>1520</v>
      </c>
      <c r="BD40" s="7" t="s">
        <v>700</v>
      </c>
      <c r="BE40" s="7"/>
      <c r="BF40" s="6" t="s">
        <v>69</v>
      </c>
      <c r="BG40" s="6" t="s">
        <v>111</v>
      </c>
      <c r="BH40" s="6" t="s">
        <v>88</v>
      </c>
      <c r="BI40" s="6" t="s">
        <v>248</v>
      </c>
      <c r="BJ40" s="7" t="s">
        <v>249</v>
      </c>
    </row>
    <row r="41" spans="1:62" ht="12.75" customHeight="1" x14ac:dyDescent="0.25">
      <c r="A41" s="6">
        <v>9</v>
      </c>
      <c r="B41" s="7" t="s">
        <v>691</v>
      </c>
      <c r="C41" s="7" t="s">
        <v>1019</v>
      </c>
      <c r="D41" s="6" t="s">
        <v>227</v>
      </c>
      <c r="E41" s="6" t="s">
        <v>1020</v>
      </c>
      <c r="F41" s="6" t="s">
        <v>65</v>
      </c>
      <c r="G41" s="6" t="s">
        <v>66</v>
      </c>
      <c r="H41" s="8" t="str">
        <f>TRIM(D41)&amp;"-"&amp;TRIM(E41)&amp;IF(TRIM(F41)&lt;&gt;"","-"&amp;TRIM(F41),"")&amp;IF(TRIM(G41)&lt;&gt;"","-"&amp;TRIM(G41),"")</f>
        <v>021-123</v>
      </c>
      <c r="I41" s="17" t="s">
        <v>1021</v>
      </c>
      <c r="J41" s="6" t="s">
        <v>1022</v>
      </c>
      <c r="K41" s="9">
        <v>0.63</v>
      </c>
      <c r="L41" s="10">
        <v>379843</v>
      </c>
      <c r="M41" s="6">
        <v>1</v>
      </c>
      <c r="N41" s="6">
        <v>1</v>
      </c>
      <c r="O41" s="6" t="s">
        <v>69</v>
      </c>
      <c r="P41" s="7" t="s">
        <v>70</v>
      </c>
      <c r="Q41" s="6" t="s">
        <v>111</v>
      </c>
      <c r="R41" s="6" t="s">
        <v>127</v>
      </c>
      <c r="S41" s="6" t="s">
        <v>113</v>
      </c>
      <c r="T41" s="6">
        <v>0</v>
      </c>
      <c r="U41" s="6">
        <v>108186</v>
      </c>
      <c r="V41" s="6">
        <v>2025</v>
      </c>
      <c r="W41" s="6">
        <v>1</v>
      </c>
      <c r="X41" s="10">
        <v>93200</v>
      </c>
      <c r="Y41" s="10">
        <v>378100</v>
      </c>
      <c r="Z41" s="10">
        <v>471300</v>
      </c>
      <c r="AA41" s="10">
        <v>0</v>
      </c>
      <c r="AB41" s="7" t="s">
        <v>1023</v>
      </c>
      <c r="AC41" s="6">
        <v>108186</v>
      </c>
      <c r="AD41" s="7" t="s">
        <v>1023</v>
      </c>
      <c r="AE41" s="7" t="s">
        <v>1024</v>
      </c>
      <c r="AF41" s="6"/>
      <c r="AG41" s="7" t="s">
        <v>1025</v>
      </c>
      <c r="AH41" s="7" t="s">
        <v>77</v>
      </c>
      <c r="AI41" s="7" t="s">
        <v>78</v>
      </c>
      <c r="AJ41" s="6" t="s">
        <v>79</v>
      </c>
      <c r="AK41" s="7" t="s">
        <v>80</v>
      </c>
      <c r="AL41" s="11">
        <v>45471</v>
      </c>
      <c r="AM41" s="11">
        <v>45471</v>
      </c>
      <c r="AN41" s="11">
        <v>45474</v>
      </c>
      <c r="AO41" s="6" t="s">
        <v>978</v>
      </c>
      <c r="AP41" s="6" t="s">
        <v>1026</v>
      </c>
      <c r="AQ41" s="10">
        <v>825000</v>
      </c>
      <c r="AR41" s="6" t="s">
        <v>83</v>
      </c>
      <c r="AS41" s="12" t="s">
        <v>84</v>
      </c>
      <c r="AT41" s="6" t="s">
        <v>134</v>
      </c>
      <c r="AU41" s="6">
        <v>0</v>
      </c>
      <c r="AV41" s="6">
        <v>2024</v>
      </c>
      <c r="AW41" s="6" t="s">
        <v>86</v>
      </c>
      <c r="AX41" s="6"/>
      <c r="AY41" s="6">
        <v>108186</v>
      </c>
      <c r="AZ41" s="13">
        <v>3971</v>
      </c>
      <c r="BA41" s="13">
        <v>2158</v>
      </c>
      <c r="BB41" s="6">
        <v>108186</v>
      </c>
      <c r="BC41" s="6" t="s">
        <v>1022</v>
      </c>
      <c r="BD41" s="7" t="s">
        <v>700</v>
      </c>
      <c r="BE41" s="7"/>
      <c r="BF41" s="6" t="s">
        <v>69</v>
      </c>
      <c r="BG41" s="6" t="s">
        <v>111</v>
      </c>
      <c r="BH41" s="6" t="s">
        <v>88</v>
      </c>
      <c r="BI41" s="6" t="s">
        <v>248</v>
      </c>
      <c r="BJ41" s="7" t="s">
        <v>249</v>
      </c>
    </row>
    <row r="42" spans="1:62" ht="12.75" customHeight="1" x14ac:dyDescent="0.25">
      <c r="A42" s="6">
        <v>1</v>
      </c>
      <c r="B42" s="7" t="s">
        <v>932</v>
      </c>
      <c r="C42" s="7" t="s">
        <v>933</v>
      </c>
      <c r="D42" s="6" t="s">
        <v>934</v>
      </c>
      <c r="E42" s="6" t="s">
        <v>342</v>
      </c>
      <c r="F42" s="6" t="s">
        <v>65</v>
      </c>
      <c r="G42" s="6" t="s">
        <v>66</v>
      </c>
      <c r="H42" s="8" t="str">
        <f>TRIM(D42)&amp;"-"&amp;TRIM(E42)&amp;IF(TRIM(F42)&lt;&gt;"","-"&amp;TRIM(F42),"")&amp;IF(TRIM(G42)&lt;&gt;"","-"&amp;TRIM(G42),"")</f>
        <v>080-056</v>
      </c>
      <c r="I42" s="17" t="s">
        <v>935</v>
      </c>
      <c r="J42" s="6" t="s">
        <v>936</v>
      </c>
      <c r="K42" s="9">
        <v>0.34</v>
      </c>
      <c r="L42" s="10">
        <v>31363</v>
      </c>
      <c r="M42" s="6">
        <v>1</v>
      </c>
      <c r="N42" s="6">
        <v>1</v>
      </c>
      <c r="O42" s="6" t="s">
        <v>69</v>
      </c>
      <c r="P42" s="7" t="s">
        <v>70</v>
      </c>
      <c r="Q42" s="6" t="s">
        <v>144</v>
      </c>
      <c r="R42" s="6" t="s">
        <v>112</v>
      </c>
      <c r="S42" s="6" t="s">
        <v>97</v>
      </c>
      <c r="T42" s="6">
        <v>0</v>
      </c>
      <c r="U42" s="6">
        <v>5750</v>
      </c>
      <c r="V42" s="6">
        <v>2025</v>
      </c>
      <c r="W42" s="6">
        <v>1</v>
      </c>
      <c r="X42" s="10">
        <v>128000</v>
      </c>
      <c r="Y42" s="10">
        <v>214900</v>
      </c>
      <c r="Z42" s="10">
        <v>342900</v>
      </c>
      <c r="AA42" s="10">
        <v>0</v>
      </c>
      <c r="AB42" s="7" t="s">
        <v>937</v>
      </c>
      <c r="AC42" s="6">
        <v>5750</v>
      </c>
      <c r="AD42" s="7" t="s">
        <v>937</v>
      </c>
      <c r="AE42" s="7" t="s">
        <v>938</v>
      </c>
      <c r="AF42" s="6"/>
      <c r="AG42" s="7" t="s">
        <v>939</v>
      </c>
      <c r="AH42" s="7" t="s">
        <v>77</v>
      </c>
      <c r="AI42" s="7" t="s">
        <v>78</v>
      </c>
      <c r="AJ42" s="6" t="s">
        <v>79</v>
      </c>
      <c r="AK42" s="7" t="s">
        <v>80</v>
      </c>
      <c r="AL42" s="11">
        <v>45464</v>
      </c>
      <c r="AM42" s="11">
        <v>45464</v>
      </c>
      <c r="AN42" s="11">
        <v>45467</v>
      </c>
      <c r="AO42" s="6" t="s">
        <v>921</v>
      </c>
      <c r="AP42" s="6" t="s">
        <v>940</v>
      </c>
      <c r="AQ42" s="10">
        <v>545000</v>
      </c>
      <c r="AR42" s="6" t="s">
        <v>83</v>
      </c>
      <c r="AS42" s="12" t="s">
        <v>84</v>
      </c>
      <c r="AT42" s="6" t="s">
        <v>85</v>
      </c>
      <c r="AU42" s="6">
        <v>0</v>
      </c>
      <c r="AV42" s="6">
        <v>1973</v>
      </c>
      <c r="AW42" s="6" t="s">
        <v>86</v>
      </c>
      <c r="AX42" s="6"/>
      <c r="AY42" s="6">
        <v>5750</v>
      </c>
      <c r="AZ42" s="13">
        <v>3892</v>
      </c>
      <c r="BA42" s="13">
        <v>2004</v>
      </c>
      <c r="BB42" s="6">
        <v>5750</v>
      </c>
      <c r="BC42" s="6" t="s">
        <v>936</v>
      </c>
      <c r="BD42" s="7" t="s">
        <v>941</v>
      </c>
      <c r="BE42" s="7"/>
      <c r="BF42" s="6" t="s">
        <v>69</v>
      </c>
      <c r="BG42" s="6" t="s">
        <v>144</v>
      </c>
      <c r="BH42" s="6" t="s">
        <v>88</v>
      </c>
      <c r="BI42" s="6" t="s">
        <v>248</v>
      </c>
      <c r="BJ42" s="7" t="s">
        <v>249</v>
      </c>
    </row>
    <row r="43" spans="1:62" ht="12.75" customHeight="1" x14ac:dyDescent="0.25">
      <c r="A43" s="6">
        <v>20</v>
      </c>
      <c r="B43" s="7" t="s">
        <v>932</v>
      </c>
      <c r="C43" s="7" t="s">
        <v>1188</v>
      </c>
      <c r="D43" s="6" t="s">
        <v>934</v>
      </c>
      <c r="E43" s="6" t="s">
        <v>1189</v>
      </c>
      <c r="F43" s="6" t="s">
        <v>65</v>
      </c>
      <c r="G43" s="6" t="s">
        <v>66</v>
      </c>
      <c r="H43" s="8" t="str">
        <f>TRIM(D43)&amp;"-"&amp;TRIM(E43)&amp;IF(TRIM(F43)&lt;&gt;"","-"&amp;TRIM(F43),"")&amp;IF(TRIM(G43)&lt;&gt;"","-"&amp;TRIM(G43),"")</f>
        <v>080-066</v>
      </c>
      <c r="I43" s="17" t="s">
        <v>1190</v>
      </c>
      <c r="J43" s="6" t="s">
        <v>1191</v>
      </c>
      <c r="K43" s="9">
        <v>0.34</v>
      </c>
      <c r="L43" s="10">
        <v>14810</v>
      </c>
      <c r="M43" s="6">
        <v>1</v>
      </c>
      <c r="N43" s="6">
        <v>1</v>
      </c>
      <c r="O43" s="6" t="s">
        <v>69</v>
      </c>
      <c r="P43" s="7" t="s">
        <v>70</v>
      </c>
      <c r="Q43" s="6" t="s">
        <v>144</v>
      </c>
      <c r="R43" s="6" t="s">
        <v>112</v>
      </c>
      <c r="S43" s="6" t="s">
        <v>97</v>
      </c>
      <c r="T43" s="6">
        <v>0</v>
      </c>
      <c r="U43" s="6">
        <v>4936</v>
      </c>
      <c r="V43" s="6">
        <v>2025</v>
      </c>
      <c r="W43" s="6">
        <v>1</v>
      </c>
      <c r="X43" s="10">
        <v>127900</v>
      </c>
      <c r="Y43" s="10">
        <v>145100</v>
      </c>
      <c r="Z43" s="10">
        <v>273000</v>
      </c>
      <c r="AA43" s="10">
        <v>0</v>
      </c>
      <c r="AB43" s="7" t="s">
        <v>1192</v>
      </c>
      <c r="AC43" s="6">
        <v>4936</v>
      </c>
      <c r="AD43" s="7" t="s">
        <v>1192</v>
      </c>
      <c r="AE43" s="7"/>
      <c r="AF43" s="6"/>
      <c r="AG43" s="7" t="s">
        <v>1193</v>
      </c>
      <c r="AH43" s="7" t="s">
        <v>77</v>
      </c>
      <c r="AI43" s="7" t="s">
        <v>78</v>
      </c>
      <c r="AJ43" s="6" t="s">
        <v>79</v>
      </c>
      <c r="AK43" s="7" t="s">
        <v>80</v>
      </c>
      <c r="AL43" s="11">
        <v>45502</v>
      </c>
      <c r="AM43" s="11">
        <v>45502</v>
      </c>
      <c r="AN43" s="11">
        <v>45503</v>
      </c>
      <c r="AO43" s="6" t="s">
        <v>1194</v>
      </c>
      <c r="AP43" s="6" t="s">
        <v>1195</v>
      </c>
      <c r="AQ43" s="10">
        <v>430000</v>
      </c>
      <c r="AR43" s="6" t="s">
        <v>83</v>
      </c>
      <c r="AS43" s="12" t="s">
        <v>84</v>
      </c>
      <c r="AT43" s="6" t="s">
        <v>85</v>
      </c>
      <c r="AU43" s="6">
        <v>0</v>
      </c>
      <c r="AV43" s="6">
        <v>1960</v>
      </c>
      <c r="AW43" s="6" t="s">
        <v>86</v>
      </c>
      <c r="AX43" s="6"/>
      <c r="AY43" s="6">
        <v>4936</v>
      </c>
      <c r="AZ43" s="13">
        <v>2760</v>
      </c>
      <c r="BA43" s="13">
        <v>1344</v>
      </c>
      <c r="BB43" s="6">
        <v>4936</v>
      </c>
      <c r="BC43" s="6" t="s">
        <v>1191</v>
      </c>
      <c r="BD43" s="7" t="s">
        <v>941</v>
      </c>
      <c r="BE43" s="7"/>
      <c r="BF43" s="6" t="s">
        <v>69</v>
      </c>
      <c r="BG43" s="6" t="s">
        <v>144</v>
      </c>
      <c r="BH43" s="6" t="s">
        <v>88</v>
      </c>
      <c r="BI43" s="6" t="s">
        <v>103</v>
      </c>
      <c r="BJ43" s="7" t="s">
        <v>104</v>
      </c>
    </row>
    <row r="44" spans="1:62" ht="12.75" customHeight="1" x14ac:dyDescent="0.25">
      <c r="A44" s="6">
        <v>9</v>
      </c>
      <c r="B44" s="7" t="s">
        <v>1929</v>
      </c>
      <c r="C44" s="7" t="s">
        <v>1930</v>
      </c>
      <c r="D44" s="6" t="s">
        <v>521</v>
      </c>
      <c r="E44" s="6" t="s">
        <v>252</v>
      </c>
      <c r="F44" s="6" t="s">
        <v>65</v>
      </c>
      <c r="G44" s="6" t="s">
        <v>66</v>
      </c>
      <c r="H44" s="8" t="str">
        <f>TRIM(D44)&amp;"-"&amp;TRIM(E44)&amp;IF(TRIM(F44)&lt;&gt;"","-"&amp;TRIM(F44),"")&amp;IF(TRIM(G44)&lt;&gt;"","-"&amp;TRIM(G44),"")</f>
        <v>094-003</v>
      </c>
      <c r="I44" s="17" t="s">
        <v>1931</v>
      </c>
      <c r="J44" s="6" t="s">
        <v>1932</v>
      </c>
      <c r="K44" s="9">
        <v>1.06</v>
      </c>
      <c r="L44" s="10">
        <v>46174</v>
      </c>
      <c r="M44" s="6">
        <v>1</v>
      </c>
      <c r="N44" s="6">
        <v>1</v>
      </c>
      <c r="O44" s="6" t="s">
        <v>69</v>
      </c>
      <c r="P44" s="7" t="s">
        <v>70</v>
      </c>
      <c r="Q44" s="6" t="s">
        <v>144</v>
      </c>
      <c r="R44" s="6" t="s">
        <v>469</v>
      </c>
      <c r="S44" s="6" t="s">
        <v>97</v>
      </c>
      <c r="T44" s="6">
        <v>0</v>
      </c>
      <c r="U44" s="6">
        <v>1562</v>
      </c>
      <c r="V44" s="6">
        <v>2025</v>
      </c>
      <c r="W44" s="6">
        <v>1</v>
      </c>
      <c r="X44" s="10">
        <v>168700</v>
      </c>
      <c r="Y44" s="10">
        <v>322400</v>
      </c>
      <c r="Z44" s="10">
        <v>491100</v>
      </c>
      <c r="AA44" s="10">
        <v>18500</v>
      </c>
      <c r="AB44" s="7" t="s">
        <v>1933</v>
      </c>
      <c r="AC44" s="6">
        <v>1562</v>
      </c>
      <c r="AD44" s="7" t="s">
        <v>1933</v>
      </c>
      <c r="AE44" s="7"/>
      <c r="AF44" s="6" t="s">
        <v>116</v>
      </c>
      <c r="AG44" s="7" t="s">
        <v>1934</v>
      </c>
      <c r="AH44" s="7" t="s">
        <v>77</v>
      </c>
      <c r="AI44" s="7" t="s">
        <v>78</v>
      </c>
      <c r="AJ44" s="6" t="s">
        <v>79</v>
      </c>
      <c r="AK44" s="7" t="s">
        <v>80</v>
      </c>
      <c r="AL44" s="11">
        <v>45635</v>
      </c>
      <c r="AM44" s="11">
        <v>45635</v>
      </c>
      <c r="AN44" s="11">
        <v>45636</v>
      </c>
      <c r="AO44" s="6" t="s">
        <v>1925</v>
      </c>
      <c r="AP44" s="6" t="s">
        <v>1935</v>
      </c>
      <c r="AQ44" s="10">
        <v>775000</v>
      </c>
      <c r="AR44" s="6" t="s">
        <v>83</v>
      </c>
      <c r="AS44" s="12" t="s">
        <v>84</v>
      </c>
      <c r="AT44" s="6" t="s">
        <v>85</v>
      </c>
      <c r="AU44" s="6">
        <v>0</v>
      </c>
      <c r="AV44" s="6">
        <v>1998</v>
      </c>
      <c r="AW44" s="6" t="s">
        <v>86</v>
      </c>
      <c r="AX44" s="6"/>
      <c r="AY44" s="6">
        <v>1562</v>
      </c>
      <c r="AZ44" s="13">
        <v>4940</v>
      </c>
      <c r="BA44" s="13">
        <v>2392</v>
      </c>
      <c r="BB44" s="6">
        <v>1562</v>
      </c>
      <c r="BC44" s="6" t="s">
        <v>1932</v>
      </c>
      <c r="BD44" s="7" t="s">
        <v>1936</v>
      </c>
      <c r="BE44" s="7"/>
      <c r="BF44" s="6" t="s">
        <v>69</v>
      </c>
      <c r="BG44" s="6" t="s">
        <v>144</v>
      </c>
      <c r="BH44" s="6" t="s">
        <v>88</v>
      </c>
      <c r="BI44" s="6" t="s">
        <v>248</v>
      </c>
      <c r="BJ44" s="7" t="s">
        <v>249</v>
      </c>
    </row>
    <row r="45" spans="1:62" ht="12.75" customHeight="1" x14ac:dyDescent="0.25">
      <c r="A45" s="6">
        <v>25</v>
      </c>
      <c r="B45" s="7" t="s">
        <v>1476</v>
      </c>
      <c r="C45" s="7" t="s">
        <v>1477</v>
      </c>
      <c r="D45" s="6" t="s">
        <v>509</v>
      </c>
      <c r="E45" s="6" t="s">
        <v>1006</v>
      </c>
      <c r="F45" s="6" t="s">
        <v>65</v>
      </c>
      <c r="G45" s="6" t="s">
        <v>66</v>
      </c>
      <c r="H45" s="8" t="str">
        <f>TRIM(D45)&amp;"-"&amp;TRIM(E45)&amp;IF(TRIM(F45)&lt;&gt;"","-"&amp;TRIM(F45),"")&amp;IF(TRIM(G45)&lt;&gt;"","-"&amp;TRIM(G45),"")</f>
        <v>047-093</v>
      </c>
      <c r="I45" s="17" t="s">
        <v>1478</v>
      </c>
      <c r="J45" s="6" t="s">
        <v>1479</v>
      </c>
      <c r="K45" s="9">
        <v>0.23</v>
      </c>
      <c r="L45" s="10">
        <v>10019</v>
      </c>
      <c r="M45" s="6">
        <v>1</v>
      </c>
      <c r="N45" s="6">
        <v>1</v>
      </c>
      <c r="O45" s="6" t="s">
        <v>69</v>
      </c>
      <c r="P45" s="7" t="s">
        <v>70</v>
      </c>
      <c r="Q45" s="6" t="s">
        <v>71</v>
      </c>
      <c r="R45" s="6" t="s">
        <v>97</v>
      </c>
      <c r="S45" s="6" t="s">
        <v>73</v>
      </c>
      <c r="T45" s="6">
        <v>0</v>
      </c>
      <c r="U45" s="6">
        <v>3709</v>
      </c>
      <c r="V45" s="6">
        <v>2025</v>
      </c>
      <c r="W45" s="6">
        <v>1</v>
      </c>
      <c r="X45" s="10">
        <v>69600</v>
      </c>
      <c r="Y45" s="10">
        <v>262100</v>
      </c>
      <c r="Z45" s="10">
        <v>331700</v>
      </c>
      <c r="AA45" s="10">
        <v>18500</v>
      </c>
      <c r="AB45" s="7" t="s">
        <v>1480</v>
      </c>
      <c r="AC45" s="6">
        <v>3709</v>
      </c>
      <c r="AD45" s="7" t="s">
        <v>1480</v>
      </c>
      <c r="AE45" s="7" t="s">
        <v>1481</v>
      </c>
      <c r="AF45" s="6"/>
      <c r="AG45" s="7" t="s">
        <v>1482</v>
      </c>
      <c r="AH45" s="7" t="s">
        <v>77</v>
      </c>
      <c r="AI45" s="7" t="s">
        <v>78</v>
      </c>
      <c r="AJ45" s="6" t="s">
        <v>79</v>
      </c>
      <c r="AK45" s="7" t="s">
        <v>80</v>
      </c>
      <c r="AL45" s="11">
        <v>45547</v>
      </c>
      <c r="AM45" s="11">
        <v>45547</v>
      </c>
      <c r="AN45" s="11">
        <v>45548</v>
      </c>
      <c r="AO45" s="6" t="s">
        <v>1483</v>
      </c>
      <c r="AP45" s="6" t="s">
        <v>1484</v>
      </c>
      <c r="AQ45" s="10">
        <v>550000</v>
      </c>
      <c r="AR45" s="6" t="s">
        <v>83</v>
      </c>
      <c r="AS45" s="12" t="s">
        <v>84</v>
      </c>
      <c r="AT45" s="6" t="s">
        <v>85</v>
      </c>
      <c r="AU45" s="6">
        <v>0</v>
      </c>
      <c r="AV45" s="6">
        <v>2000</v>
      </c>
      <c r="AW45" s="6" t="s">
        <v>86</v>
      </c>
      <c r="AX45" s="6"/>
      <c r="AY45" s="6">
        <v>3709</v>
      </c>
      <c r="AZ45" s="13">
        <v>3644</v>
      </c>
      <c r="BA45" s="13">
        <v>1959</v>
      </c>
      <c r="BB45" s="6">
        <v>3709</v>
      </c>
      <c r="BC45" s="6" t="s">
        <v>1479</v>
      </c>
      <c r="BD45" s="7" t="s">
        <v>116</v>
      </c>
      <c r="BE45" s="7"/>
      <c r="BF45" s="6" t="s">
        <v>69</v>
      </c>
      <c r="BG45" s="6" t="s">
        <v>71</v>
      </c>
      <c r="BH45" s="6" t="s">
        <v>88</v>
      </c>
      <c r="BI45" s="6" t="s">
        <v>89</v>
      </c>
      <c r="BJ45" s="7" t="s">
        <v>90</v>
      </c>
    </row>
    <row r="46" spans="1:62" ht="12.75" customHeight="1" x14ac:dyDescent="0.25">
      <c r="A46" s="6">
        <v>2</v>
      </c>
      <c r="B46" s="7" t="s">
        <v>475</v>
      </c>
      <c r="C46" s="7" t="s">
        <v>499</v>
      </c>
      <c r="D46" s="6" t="s">
        <v>172</v>
      </c>
      <c r="E46" s="6" t="s">
        <v>500</v>
      </c>
      <c r="F46" s="6" t="s">
        <v>65</v>
      </c>
      <c r="G46" s="6" t="s">
        <v>66</v>
      </c>
      <c r="H46" s="8" t="str">
        <f>TRIM(D46)&amp;"-"&amp;TRIM(E46)&amp;IF(TRIM(F46)&lt;&gt;"","-"&amp;TRIM(F46),"")&amp;IF(TRIM(G46)&lt;&gt;"","-"&amp;TRIM(G46),"")</f>
        <v>054-038</v>
      </c>
      <c r="I46" s="17" t="s">
        <v>501</v>
      </c>
      <c r="J46" s="6" t="s">
        <v>502</v>
      </c>
      <c r="K46" s="9">
        <v>0.17</v>
      </c>
      <c r="L46" s="10">
        <v>7841</v>
      </c>
      <c r="M46" s="6">
        <v>1</v>
      </c>
      <c r="N46" s="6">
        <v>1</v>
      </c>
      <c r="O46" s="6" t="s">
        <v>69</v>
      </c>
      <c r="P46" s="7" t="s">
        <v>70</v>
      </c>
      <c r="Q46" s="6" t="s">
        <v>71</v>
      </c>
      <c r="R46" s="6" t="s">
        <v>97</v>
      </c>
      <c r="S46" s="6" t="s">
        <v>73</v>
      </c>
      <c r="T46" s="6">
        <v>0</v>
      </c>
      <c r="U46" s="6">
        <v>3056</v>
      </c>
      <c r="V46" s="6">
        <v>2025</v>
      </c>
      <c r="W46" s="6">
        <v>1</v>
      </c>
      <c r="X46" s="10">
        <v>67200</v>
      </c>
      <c r="Y46" s="10">
        <v>150600</v>
      </c>
      <c r="Z46" s="10">
        <v>217800</v>
      </c>
      <c r="AA46" s="10">
        <v>0</v>
      </c>
      <c r="AB46" s="7" t="s">
        <v>503</v>
      </c>
      <c r="AC46" s="6">
        <v>3056</v>
      </c>
      <c r="AD46" s="7" t="s">
        <v>503</v>
      </c>
      <c r="AE46" s="7" t="s">
        <v>504</v>
      </c>
      <c r="AF46" s="6" t="s">
        <v>116</v>
      </c>
      <c r="AG46" s="7" t="s">
        <v>499</v>
      </c>
      <c r="AH46" s="7" t="s">
        <v>77</v>
      </c>
      <c r="AI46" s="7" t="s">
        <v>78</v>
      </c>
      <c r="AJ46" s="6" t="s">
        <v>79</v>
      </c>
      <c r="AK46" s="7" t="s">
        <v>80</v>
      </c>
      <c r="AL46" s="11">
        <v>45418</v>
      </c>
      <c r="AM46" s="11">
        <v>45418</v>
      </c>
      <c r="AN46" s="11">
        <v>45420</v>
      </c>
      <c r="AO46" s="6" t="s">
        <v>505</v>
      </c>
      <c r="AP46" s="6" t="s">
        <v>506</v>
      </c>
      <c r="AQ46" s="10">
        <v>475000</v>
      </c>
      <c r="AR46" s="6" t="s">
        <v>83</v>
      </c>
      <c r="AS46" s="12" t="s">
        <v>84</v>
      </c>
      <c r="AT46" s="6" t="s">
        <v>85</v>
      </c>
      <c r="AU46" s="6">
        <v>0</v>
      </c>
      <c r="AV46" s="6">
        <v>1886</v>
      </c>
      <c r="AW46" s="6" t="s">
        <v>86</v>
      </c>
      <c r="AX46" s="6"/>
      <c r="AY46" s="6">
        <v>3056</v>
      </c>
      <c r="AZ46" s="13">
        <v>2585</v>
      </c>
      <c r="BA46" s="13">
        <v>1447</v>
      </c>
      <c r="BB46" s="6">
        <v>3056</v>
      </c>
      <c r="BC46" s="6" t="s">
        <v>502</v>
      </c>
      <c r="BD46" s="7"/>
      <c r="BE46" s="7"/>
      <c r="BF46" s="6" t="s">
        <v>69</v>
      </c>
      <c r="BG46" s="6" t="s">
        <v>71</v>
      </c>
      <c r="BH46" s="6" t="s">
        <v>88</v>
      </c>
      <c r="BI46" s="6" t="s">
        <v>235</v>
      </c>
      <c r="BJ46" s="7" t="s">
        <v>236</v>
      </c>
    </row>
    <row r="47" spans="1:62" ht="12.75" customHeight="1" x14ac:dyDescent="0.25">
      <c r="A47" s="6">
        <v>169</v>
      </c>
      <c r="B47" s="7" t="s">
        <v>475</v>
      </c>
      <c r="C47" s="7" t="s">
        <v>476</v>
      </c>
      <c r="D47" s="6" t="s">
        <v>477</v>
      </c>
      <c r="E47" s="6" t="s">
        <v>478</v>
      </c>
      <c r="F47" s="6" t="s">
        <v>65</v>
      </c>
      <c r="G47" s="6" t="s">
        <v>66</v>
      </c>
      <c r="H47" s="8" t="str">
        <f>TRIM(D47)&amp;"-"&amp;TRIM(E47)&amp;IF(TRIM(F47)&lt;&gt;"","-"&amp;TRIM(F47),"")&amp;IF(TRIM(G47)&lt;&gt;"","-"&amp;TRIM(G47),"")</f>
        <v>049-050</v>
      </c>
      <c r="I47" s="17" t="s">
        <v>479</v>
      </c>
      <c r="J47" s="6" t="s">
        <v>480</v>
      </c>
      <c r="K47" s="9">
        <v>1.26</v>
      </c>
      <c r="L47" s="10">
        <v>54886</v>
      </c>
      <c r="M47" s="6">
        <v>1</v>
      </c>
      <c r="N47" s="6">
        <v>1</v>
      </c>
      <c r="O47" s="6" t="s">
        <v>69</v>
      </c>
      <c r="P47" s="7" t="s">
        <v>70</v>
      </c>
      <c r="Q47" s="6" t="s">
        <v>71</v>
      </c>
      <c r="R47" s="6" t="s">
        <v>97</v>
      </c>
      <c r="S47" s="6" t="s">
        <v>73</v>
      </c>
      <c r="T47" s="6">
        <v>0</v>
      </c>
      <c r="U47" s="6">
        <v>3579</v>
      </c>
      <c r="V47" s="6">
        <v>2025</v>
      </c>
      <c r="W47" s="6">
        <v>1</v>
      </c>
      <c r="X47" s="10">
        <v>93200</v>
      </c>
      <c r="Y47" s="10">
        <v>112200</v>
      </c>
      <c r="Z47" s="10">
        <v>205400</v>
      </c>
      <c r="AA47" s="10">
        <v>18500</v>
      </c>
      <c r="AB47" s="7" t="s">
        <v>481</v>
      </c>
      <c r="AC47" s="6">
        <v>3579</v>
      </c>
      <c r="AD47" s="7" t="s">
        <v>481</v>
      </c>
      <c r="AE47" s="7" t="s">
        <v>482</v>
      </c>
      <c r="AF47" s="6"/>
      <c r="AG47" s="7" t="s">
        <v>483</v>
      </c>
      <c r="AH47" s="7" t="s">
        <v>484</v>
      </c>
      <c r="AI47" s="7" t="s">
        <v>269</v>
      </c>
      <c r="AJ47" s="6" t="s">
        <v>485</v>
      </c>
      <c r="AK47" s="7" t="s">
        <v>80</v>
      </c>
      <c r="AL47" s="11">
        <v>45415</v>
      </c>
      <c r="AM47" s="11">
        <v>45415</v>
      </c>
      <c r="AN47" s="11">
        <v>45419</v>
      </c>
      <c r="AO47" s="6" t="s">
        <v>433</v>
      </c>
      <c r="AP47" s="6" t="s">
        <v>486</v>
      </c>
      <c r="AQ47" s="10">
        <v>410000</v>
      </c>
      <c r="AR47" s="6" t="s">
        <v>83</v>
      </c>
      <c r="AS47" s="12" t="s">
        <v>84</v>
      </c>
      <c r="AT47" s="6" t="s">
        <v>85</v>
      </c>
      <c r="AU47" s="6">
        <v>0</v>
      </c>
      <c r="AV47" s="6">
        <v>1975</v>
      </c>
      <c r="AW47" s="6" t="s">
        <v>86</v>
      </c>
      <c r="AX47" s="6"/>
      <c r="AY47" s="6">
        <v>3579</v>
      </c>
      <c r="AZ47" s="13">
        <v>2056</v>
      </c>
      <c r="BA47" s="13">
        <v>860</v>
      </c>
      <c r="BB47" s="6">
        <v>3579</v>
      </c>
      <c r="BC47" s="6" t="s">
        <v>480</v>
      </c>
      <c r="BD47" s="7" t="s">
        <v>116</v>
      </c>
      <c r="BE47" s="7"/>
      <c r="BF47" s="6" t="s">
        <v>69</v>
      </c>
      <c r="BG47" s="6" t="s">
        <v>71</v>
      </c>
      <c r="BH47" s="6" t="s">
        <v>88</v>
      </c>
      <c r="BI47" s="6" t="s">
        <v>487</v>
      </c>
      <c r="BJ47" s="7" t="s">
        <v>488</v>
      </c>
    </row>
    <row r="48" spans="1:62" ht="12.75" customHeight="1" x14ac:dyDescent="0.25">
      <c r="A48" s="6">
        <v>169</v>
      </c>
      <c r="B48" s="7" t="s">
        <v>475</v>
      </c>
      <c r="C48" s="7" t="s">
        <v>476</v>
      </c>
      <c r="D48" s="6" t="s">
        <v>477</v>
      </c>
      <c r="E48" s="6" t="s">
        <v>478</v>
      </c>
      <c r="F48" s="6" t="s">
        <v>65</v>
      </c>
      <c r="G48" s="6" t="s">
        <v>66</v>
      </c>
      <c r="H48" s="8" t="str">
        <f>TRIM(D48)&amp;"-"&amp;TRIM(E48)&amp;IF(TRIM(F48)&lt;&gt;"","-"&amp;TRIM(F48),"")&amp;IF(TRIM(G48)&lt;&gt;"","-"&amp;TRIM(G48),"")</f>
        <v>049-050</v>
      </c>
      <c r="I48" s="17" t="s">
        <v>479</v>
      </c>
      <c r="J48" s="6" t="s">
        <v>480</v>
      </c>
      <c r="K48" s="9">
        <v>1.26</v>
      </c>
      <c r="L48" s="10">
        <v>54886</v>
      </c>
      <c r="M48" s="6">
        <v>1</v>
      </c>
      <c r="N48" s="6">
        <v>1</v>
      </c>
      <c r="O48" s="6" t="s">
        <v>69</v>
      </c>
      <c r="P48" s="7" t="s">
        <v>70</v>
      </c>
      <c r="Q48" s="6" t="s">
        <v>71</v>
      </c>
      <c r="R48" s="6" t="s">
        <v>97</v>
      </c>
      <c r="S48" s="6" t="s">
        <v>73</v>
      </c>
      <c r="T48" s="6">
        <v>0</v>
      </c>
      <c r="U48" s="6">
        <v>3579</v>
      </c>
      <c r="V48" s="6">
        <v>2025</v>
      </c>
      <c r="W48" s="6">
        <v>1</v>
      </c>
      <c r="X48" s="10">
        <v>93200</v>
      </c>
      <c r="Y48" s="10">
        <v>112200</v>
      </c>
      <c r="Z48" s="10">
        <v>205400</v>
      </c>
      <c r="AA48" s="10">
        <v>18500</v>
      </c>
      <c r="AB48" s="7" t="s">
        <v>481</v>
      </c>
      <c r="AC48" s="6">
        <v>3579</v>
      </c>
      <c r="AD48" s="7" t="s">
        <v>481</v>
      </c>
      <c r="AE48" s="7" t="s">
        <v>482</v>
      </c>
      <c r="AF48" s="6"/>
      <c r="AG48" s="7" t="s">
        <v>483</v>
      </c>
      <c r="AH48" s="7" t="s">
        <v>484</v>
      </c>
      <c r="AI48" s="7" t="s">
        <v>269</v>
      </c>
      <c r="AJ48" s="6" t="s">
        <v>485</v>
      </c>
      <c r="AK48" s="7" t="s">
        <v>80</v>
      </c>
      <c r="AL48" s="11">
        <v>45478</v>
      </c>
      <c r="AM48" s="11">
        <v>45478</v>
      </c>
      <c r="AN48" s="11">
        <v>45478</v>
      </c>
      <c r="AO48" s="6" t="s">
        <v>1045</v>
      </c>
      <c r="AP48" s="6" t="s">
        <v>1059</v>
      </c>
      <c r="AQ48" s="10">
        <v>475000</v>
      </c>
      <c r="AR48" s="6" t="s">
        <v>83</v>
      </c>
      <c r="AS48" s="12" t="s">
        <v>84</v>
      </c>
      <c r="AT48" s="6" t="s">
        <v>85</v>
      </c>
      <c r="AU48" s="6">
        <v>0</v>
      </c>
      <c r="AV48" s="6">
        <v>1975</v>
      </c>
      <c r="AW48" s="6" t="s">
        <v>86</v>
      </c>
      <c r="AX48" s="6"/>
      <c r="AY48" s="6">
        <v>3579</v>
      </c>
      <c r="AZ48" s="13">
        <v>2056</v>
      </c>
      <c r="BA48" s="13">
        <v>860</v>
      </c>
      <c r="BB48" s="6">
        <v>3579</v>
      </c>
      <c r="BC48" s="6" t="s">
        <v>480</v>
      </c>
      <c r="BD48" s="7" t="s">
        <v>116</v>
      </c>
      <c r="BE48" s="7"/>
      <c r="BF48" s="6" t="s">
        <v>69</v>
      </c>
      <c r="BG48" s="6" t="s">
        <v>71</v>
      </c>
      <c r="BH48" s="6" t="s">
        <v>88</v>
      </c>
      <c r="BI48" s="6" t="s">
        <v>487</v>
      </c>
      <c r="BJ48" s="7" t="s">
        <v>488</v>
      </c>
    </row>
    <row r="49" spans="1:62" ht="12.75" customHeight="1" x14ac:dyDescent="0.25">
      <c r="A49" s="6">
        <v>18</v>
      </c>
      <c r="B49" s="7" t="s">
        <v>764</v>
      </c>
      <c r="C49" s="7" t="s">
        <v>765</v>
      </c>
      <c r="D49" s="6" t="s">
        <v>172</v>
      </c>
      <c r="E49" s="6" t="s">
        <v>510</v>
      </c>
      <c r="F49" s="6" t="s">
        <v>227</v>
      </c>
      <c r="G49" s="6" t="s">
        <v>66</v>
      </c>
      <c r="H49" s="8" t="str">
        <f>TRIM(D49)&amp;"-"&amp;TRIM(E49)&amp;IF(TRIM(F49)&lt;&gt;"","-"&amp;TRIM(F49),"")&amp;IF(TRIM(G49)&lt;&gt;"","-"&amp;TRIM(G49),"")</f>
        <v>054-100-021</v>
      </c>
      <c r="I49" s="17" t="s">
        <v>766</v>
      </c>
      <c r="J49" s="6" t="s">
        <v>767</v>
      </c>
      <c r="K49" s="9">
        <v>1</v>
      </c>
      <c r="L49" s="10">
        <v>1</v>
      </c>
      <c r="M49" s="6">
        <v>1</v>
      </c>
      <c r="N49" s="6">
        <v>1</v>
      </c>
      <c r="O49" s="6" t="s">
        <v>185</v>
      </c>
      <c r="P49" s="7" t="s">
        <v>186</v>
      </c>
      <c r="Q49" s="6"/>
      <c r="R49" s="6" t="s">
        <v>88</v>
      </c>
      <c r="S49" s="6" t="s">
        <v>73</v>
      </c>
      <c r="T49" s="6">
        <v>0</v>
      </c>
      <c r="U49" s="6">
        <v>104613</v>
      </c>
      <c r="V49" s="6">
        <v>2025</v>
      </c>
      <c r="W49" s="6">
        <v>1</v>
      </c>
      <c r="X49" s="10">
        <v>126700</v>
      </c>
      <c r="Y49" s="10">
        <v>324700</v>
      </c>
      <c r="Z49" s="10">
        <v>451400</v>
      </c>
      <c r="AA49" s="10">
        <v>18500</v>
      </c>
      <c r="AB49" s="7" t="s">
        <v>768</v>
      </c>
      <c r="AC49" s="6">
        <v>104613</v>
      </c>
      <c r="AD49" s="7" t="s">
        <v>768</v>
      </c>
      <c r="AE49" s="7" t="s">
        <v>769</v>
      </c>
      <c r="AF49" s="6" t="s">
        <v>116</v>
      </c>
      <c r="AG49" s="7" t="s">
        <v>770</v>
      </c>
      <c r="AH49" s="7" t="s">
        <v>771</v>
      </c>
      <c r="AI49" s="7" t="s">
        <v>687</v>
      </c>
      <c r="AJ49" s="6" t="s">
        <v>772</v>
      </c>
      <c r="AK49" s="7" t="s">
        <v>80</v>
      </c>
      <c r="AL49" s="11">
        <v>45441</v>
      </c>
      <c r="AM49" s="11">
        <v>45443</v>
      </c>
      <c r="AN49" s="11">
        <v>45443</v>
      </c>
      <c r="AO49" s="6" t="s">
        <v>678</v>
      </c>
      <c r="AP49" s="6" t="s">
        <v>773</v>
      </c>
      <c r="AQ49" s="10">
        <v>630000</v>
      </c>
      <c r="AR49" s="6" t="s">
        <v>83</v>
      </c>
      <c r="AS49" s="12" t="s">
        <v>84</v>
      </c>
      <c r="AT49" s="6" t="s">
        <v>85</v>
      </c>
      <c r="AU49" s="6">
        <v>0</v>
      </c>
      <c r="AV49" s="6">
        <v>2017</v>
      </c>
      <c r="AW49" s="6" t="s">
        <v>86</v>
      </c>
      <c r="AX49" s="6"/>
      <c r="AY49" s="6">
        <v>104613</v>
      </c>
      <c r="AZ49" s="13">
        <v>3964</v>
      </c>
      <c r="BA49" s="13">
        <v>2068</v>
      </c>
      <c r="BB49" s="6">
        <v>104613</v>
      </c>
      <c r="BC49" s="6" t="s">
        <v>767</v>
      </c>
      <c r="BD49" s="7" t="s">
        <v>774</v>
      </c>
      <c r="BE49" s="7" t="s">
        <v>775</v>
      </c>
      <c r="BF49" s="6" t="s">
        <v>185</v>
      </c>
      <c r="BG49" s="6" t="s">
        <v>71</v>
      </c>
      <c r="BH49" s="6" t="s">
        <v>88</v>
      </c>
      <c r="BI49" s="6" t="s">
        <v>193</v>
      </c>
      <c r="BJ49" s="7" t="s">
        <v>194</v>
      </c>
    </row>
    <row r="50" spans="1:62" ht="12.75" customHeight="1" x14ac:dyDescent="0.25">
      <c r="A50" s="6">
        <v>23</v>
      </c>
      <c r="B50" s="7" t="s">
        <v>764</v>
      </c>
      <c r="C50" s="7" t="s">
        <v>1919</v>
      </c>
      <c r="D50" s="6" t="s">
        <v>172</v>
      </c>
      <c r="E50" s="6" t="s">
        <v>510</v>
      </c>
      <c r="F50" s="6" t="s">
        <v>1050</v>
      </c>
      <c r="G50" s="6" t="s">
        <v>66</v>
      </c>
      <c r="H50" s="8" t="str">
        <f>TRIM(D50)&amp;"-"&amp;TRIM(E50)&amp;IF(TRIM(F50)&lt;&gt;"","-"&amp;TRIM(F50),"")&amp;IF(TRIM(G50)&lt;&gt;"","-"&amp;TRIM(G50),"")</f>
        <v>054-100-002</v>
      </c>
      <c r="I50" s="17" t="s">
        <v>1920</v>
      </c>
      <c r="J50" s="6" t="s">
        <v>1921</v>
      </c>
      <c r="K50" s="9">
        <v>1</v>
      </c>
      <c r="L50" s="10">
        <v>1</v>
      </c>
      <c r="M50" s="6">
        <v>1</v>
      </c>
      <c r="N50" s="6">
        <v>1</v>
      </c>
      <c r="O50" s="6" t="s">
        <v>185</v>
      </c>
      <c r="P50" s="7" t="s">
        <v>186</v>
      </c>
      <c r="Q50" s="6"/>
      <c r="R50" s="6" t="s">
        <v>88</v>
      </c>
      <c r="S50" s="6" t="s">
        <v>73</v>
      </c>
      <c r="T50" s="6">
        <v>0</v>
      </c>
      <c r="U50" s="6">
        <v>104594</v>
      </c>
      <c r="V50" s="6">
        <v>2025</v>
      </c>
      <c r="W50" s="6">
        <v>1</v>
      </c>
      <c r="X50" s="10">
        <v>126700</v>
      </c>
      <c r="Y50" s="10">
        <v>324700</v>
      </c>
      <c r="Z50" s="10">
        <v>451400</v>
      </c>
      <c r="AA50" s="10">
        <v>18500</v>
      </c>
      <c r="AB50" s="7" t="s">
        <v>1922</v>
      </c>
      <c r="AC50" s="6">
        <v>104594</v>
      </c>
      <c r="AD50" s="7" t="s">
        <v>1922</v>
      </c>
      <c r="AE50" s="7" t="s">
        <v>1923</v>
      </c>
      <c r="AF50" s="6"/>
      <c r="AG50" s="7" t="s">
        <v>1924</v>
      </c>
      <c r="AH50" s="7" t="s">
        <v>77</v>
      </c>
      <c r="AI50" s="7" t="s">
        <v>78</v>
      </c>
      <c r="AJ50" s="6" t="s">
        <v>79</v>
      </c>
      <c r="AK50" s="7" t="s">
        <v>80</v>
      </c>
      <c r="AL50" s="11">
        <v>45632</v>
      </c>
      <c r="AM50" s="11">
        <v>45632</v>
      </c>
      <c r="AN50" s="11">
        <v>45635</v>
      </c>
      <c r="AO50" s="6" t="s">
        <v>1925</v>
      </c>
      <c r="AP50" s="6" t="s">
        <v>1926</v>
      </c>
      <c r="AQ50" s="10">
        <v>647000</v>
      </c>
      <c r="AR50" s="6" t="s">
        <v>83</v>
      </c>
      <c r="AS50" s="12" t="s">
        <v>84</v>
      </c>
      <c r="AT50" s="6" t="s">
        <v>85</v>
      </c>
      <c r="AU50" s="6">
        <v>0</v>
      </c>
      <c r="AV50" s="6">
        <v>2015</v>
      </c>
      <c r="AW50" s="6" t="s">
        <v>86</v>
      </c>
      <c r="AX50" s="6"/>
      <c r="AY50" s="6">
        <v>104594</v>
      </c>
      <c r="AZ50" s="13">
        <v>3964</v>
      </c>
      <c r="BA50" s="13">
        <v>2068</v>
      </c>
      <c r="BB50" s="6">
        <v>104594</v>
      </c>
      <c r="BC50" s="6" t="s">
        <v>1921</v>
      </c>
      <c r="BD50" s="7" t="s">
        <v>774</v>
      </c>
      <c r="BE50" s="7" t="s">
        <v>775</v>
      </c>
      <c r="BF50" s="6" t="s">
        <v>185</v>
      </c>
      <c r="BG50" s="6" t="s">
        <v>71</v>
      </c>
      <c r="BH50" s="6" t="s">
        <v>88</v>
      </c>
      <c r="BI50" s="6" t="s">
        <v>193</v>
      </c>
      <c r="BJ50" s="7" t="s">
        <v>194</v>
      </c>
    </row>
    <row r="51" spans="1:62" ht="12.75" customHeight="1" x14ac:dyDescent="0.25">
      <c r="A51" s="6">
        <v>4</v>
      </c>
      <c r="B51" s="7" t="s">
        <v>1279</v>
      </c>
      <c r="C51" s="7" t="s">
        <v>1280</v>
      </c>
      <c r="D51" s="6" t="s">
        <v>239</v>
      </c>
      <c r="E51" s="6" t="s">
        <v>1281</v>
      </c>
      <c r="F51" s="6" t="s">
        <v>65</v>
      </c>
      <c r="G51" s="6" t="s">
        <v>66</v>
      </c>
      <c r="H51" s="8" t="str">
        <f>TRIM(D51)&amp;"-"&amp;TRIM(E51)&amp;IF(TRIM(F51)&lt;&gt;"","-"&amp;TRIM(F51),"")&amp;IF(TRIM(G51)&lt;&gt;"","-"&amp;TRIM(G51),"")</f>
        <v>048-086</v>
      </c>
      <c r="I51" s="17" t="s">
        <v>1282</v>
      </c>
      <c r="J51" s="6" t="s">
        <v>1283</v>
      </c>
      <c r="K51" s="9">
        <v>0.26</v>
      </c>
      <c r="L51" s="10">
        <v>1</v>
      </c>
      <c r="M51" s="6">
        <v>1</v>
      </c>
      <c r="N51" s="6">
        <v>1</v>
      </c>
      <c r="O51" s="6" t="s">
        <v>69</v>
      </c>
      <c r="P51" s="7" t="s">
        <v>70</v>
      </c>
      <c r="Q51" s="6" t="s">
        <v>71</v>
      </c>
      <c r="R51" s="6" t="s">
        <v>97</v>
      </c>
      <c r="S51" s="6" t="s">
        <v>73</v>
      </c>
      <c r="T51" s="6">
        <v>0</v>
      </c>
      <c r="U51" s="6">
        <v>105182</v>
      </c>
      <c r="V51" s="6">
        <v>2025</v>
      </c>
      <c r="W51" s="6">
        <v>1</v>
      </c>
      <c r="X51" s="10">
        <v>70300</v>
      </c>
      <c r="Y51" s="10">
        <v>238300</v>
      </c>
      <c r="Z51" s="10">
        <v>308600</v>
      </c>
      <c r="AA51" s="10">
        <v>0</v>
      </c>
      <c r="AB51" s="7" t="s">
        <v>1284</v>
      </c>
      <c r="AC51" s="6">
        <v>105182</v>
      </c>
      <c r="AD51" s="7" t="s">
        <v>1284</v>
      </c>
      <c r="AE51" s="7"/>
      <c r="AF51" s="6"/>
      <c r="AG51" s="7" t="s">
        <v>1285</v>
      </c>
      <c r="AH51" s="7" t="s">
        <v>77</v>
      </c>
      <c r="AI51" s="7" t="s">
        <v>78</v>
      </c>
      <c r="AJ51" s="6" t="s">
        <v>79</v>
      </c>
      <c r="AK51" s="7" t="s">
        <v>80</v>
      </c>
      <c r="AL51" s="11">
        <v>45520</v>
      </c>
      <c r="AM51" s="11">
        <v>45520</v>
      </c>
      <c r="AN51" s="11">
        <v>45520</v>
      </c>
      <c r="AO51" s="6" t="s">
        <v>1286</v>
      </c>
      <c r="AP51" s="6" t="s">
        <v>1287</v>
      </c>
      <c r="AQ51" s="10">
        <v>580000</v>
      </c>
      <c r="AR51" s="6" t="s">
        <v>83</v>
      </c>
      <c r="AS51" s="12" t="s">
        <v>84</v>
      </c>
      <c r="AT51" s="6" t="s">
        <v>85</v>
      </c>
      <c r="AU51" s="6">
        <v>0</v>
      </c>
      <c r="AV51" s="6">
        <v>2015</v>
      </c>
      <c r="AW51" s="6" t="s">
        <v>86</v>
      </c>
      <c r="AX51" s="6"/>
      <c r="AY51" s="6">
        <v>105182</v>
      </c>
      <c r="AZ51" s="13">
        <v>2284</v>
      </c>
      <c r="BA51" s="13">
        <v>1400</v>
      </c>
      <c r="BB51" s="6">
        <v>105182</v>
      </c>
      <c r="BC51" s="6" t="s">
        <v>1283</v>
      </c>
      <c r="BD51" s="7" t="s">
        <v>1288</v>
      </c>
      <c r="BE51" s="7"/>
      <c r="BF51" s="6" t="s">
        <v>69</v>
      </c>
      <c r="BG51" s="6" t="s">
        <v>111</v>
      </c>
      <c r="BH51" s="6" t="s">
        <v>88</v>
      </c>
      <c r="BI51" s="6" t="s">
        <v>248</v>
      </c>
      <c r="BJ51" s="7" t="s">
        <v>249</v>
      </c>
    </row>
    <row r="52" spans="1:62" ht="12.75" customHeight="1" x14ac:dyDescent="0.25">
      <c r="A52" s="6">
        <v>8</v>
      </c>
      <c r="B52" s="7" t="s">
        <v>2063</v>
      </c>
      <c r="C52" s="7" t="s">
        <v>2064</v>
      </c>
      <c r="D52" s="6" t="s">
        <v>871</v>
      </c>
      <c r="E52" s="6" t="s">
        <v>1050</v>
      </c>
      <c r="F52" s="6" t="s">
        <v>292</v>
      </c>
      <c r="G52" s="6" t="s">
        <v>66</v>
      </c>
      <c r="H52" s="8" t="str">
        <f>TRIM(D52)&amp;"-"&amp;TRIM(E52)&amp;IF(TRIM(F52)&lt;&gt;"","-"&amp;TRIM(F52),"")&amp;IF(TRIM(G52)&lt;&gt;"","-"&amp;TRIM(G52),"")</f>
        <v>075-002-004</v>
      </c>
      <c r="I52" s="17" t="s">
        <v>2065</v>
      </c>
      <c r="J52" s="6" t="s">
        <v>2066</v>
      </c>
      <c r="K52" s="9">
        <v>1</v>
      </c>
      <c r="L52" s="10">
        <v>43560</v>
      </c>
      <c r="M52" s="6">
        <v>1</v>
      </c>
      <c r="N52" s="6">
        <v>1</v>
      </c>
      <c r="O52" s="6" t="s">
        <v>185</v>
      </c>
      <c r="P52" s="7" t="s">
        <v>186</v>
      </c>
      <c r="Q52" s="6"/>
      <c r="R52" s="6" t="s">
        <v>88</v>
      </c>
      <c r="S52" s="6"/>
      <c r="T52" s="6">
        <v>0</v>
      </c>
      <c r="U52" s="6">
        <v>1806</v>
      </c>
      <c r="V52" s="6">
        <v>2025</v>
      </c>
      <c r="W52" s="6">
        <v>1</v>
      </c>
      <c r="X52" s="10">
        <v>80000</v>
      </c>
      <c r="Y52" s="10">
        <v>148600</v>
      </c>
      <c r="Z52" s="10">
        <v>228600</v>
      </c>
      <c r="AA52" s="10">
        <v>0</v>
      </c>
      <c r="AB52" s="7" t="s">
        <v>2067</v>
      </c>
      <c r="AC52" s="6">
        <v>1806</v>
      </c>
      <c r="AD52" s="7" t="s">
        <v>2067</v>
      </c>
      <c r="AE52" s="7" t="s">
        <v>116</v>
      </c>
      <c r="AF52" s="6"/>
      <c r="AG52" s="7" t="s">
        <v>2068</v>
      </c>
      <c r="AH52" s="7" t="s">
        <v>148</v>
      </c>
      <c r="AI52" s="7" t="s">
        <v>149</v>
      </c>
      <c r="AJ52" s="6" t="s">
        <v>2069</v>
      </c>
      <c r="AK52" s="7" t="s">
        <v>80</v>
      </c>
      <c r="AL52" s="11">
        <v>45674</v>
      </c>
      <c r="AM52" s="11">
        <v>45674</v>
      </c>
      <c r="AN52" s="11">
        <v>45678</v>
      </c>
      <c r="AO52" s="6" t="s">
        <v>2070</v>
      </c>
      <c r="AP52" s="6" t="s">
        <v>2071</v>
      </c>
      <c r="AQ52" s="10">
        <v>350000</v>
      </c>
      <c r="AR52" s="6" t="s">
        <v>83</v>
      </c>
      <c r="AS52" s="12" t="s">
        <v>84</v>
      </c>
      <c r="AT52" s="6" t="s">
        <v>85</v>
      </c>
      <c r="AU52" s="6">
        <v>0</v>
      </c>
      <c r="AV52" s="6">
        <v>1986</v>
      </c>
      <c r="AW52" s="6" t="s">
        <v>86</v>
      </c>
      <c r="AX52" s="6">
        <v>0</v>
      </c>
      <c r="AY52" s="6">
        <v>1806</v>
      </c>
      <c r="AZ52" s="13">
        <v>1801</v>
      </c>
      <c r="BA52" s="13">
        <v>1344</v>
      </c>
      <c r="BB52" s="6">
        <v>1806</v>
      </c>
      <c r="BC52" s="6" t="s">
        <v>2066</v>
      </c>
      <c r="BD52" s="7" t="s">
        <v>2072</v>
      </c>
      <c r="BE52" s="7" t="s">
        <v>2073</v>
      </c>
      <c r="BF52" s="6" t="s">
        <v>185</v>
      </c>
      <c r="BG52" s="6" t="s">
        <v>167</v>
      </c>
      <c r="BH52" s="6" t="s">
        <v>88</v>
      </c>
      <c r="BI52" s="6" t="s">
        <v>193</v>
      </c>
      <c r="BJ52" s="7" t="s">
        <v>194</v>
      </c>
    </row>
    <row r="53" spans="1:62" ht="12.75" customHeight="1" x14ac:dyDescent="0.25">
      <c r="A53" s="6">
        <v>6</v>
      </c>
      <c r="B53" s="7" t="s">
        <v>1338</v>
      </c>
      <c r="C53" s="7" t="s">
        <v>1637</v>
      </c>
      <c r="D53" s="6" t="s">
        <v>466</v>
      </c>
      <c r="E53" s="6" t="s">
        <v>252</v>
      </c>
      <c r="F53" s="6" t="s">
        <v>199</v>
      </c>
      <c r="G53" s="6" t="s">
        <v>66</v>
      </c>
      <c r="H53" s="8" t="str">
        <f>TRIM(D53)&amp;"-"&amp;TRIM(E53)&amp;IF(TRIM(F53)&lt;&gt;"","-"&amp;TRIM(F53),"")&amp;IF(TRIM(G53)&lt;&gt;"","-"&amp;TRIM(G53),"")</f>
        <v>039-003-006</v>
      </c>
      <c r="I53" s="17" t="s">
        <v>1638</v>
      </c>
      <c r="J53" s="6" t="s">
        <v>1639</v>
      </c>
      <c r="K53" s="9">
        <v>1</v>
      </c>
      <c r="L53" s="10">
        <v>43560</v>
      </c>
      <c r="M53" s="6">
        <v>1</v>
      </c>
      <c r="N53" s="6">
        <v>1</v>
      </c>
      <c r="O53" s="6" t="s">
        <v>185</v>
      </c>
      <c r="P53" s="7" t="s">
        <v>186</v>
      </c>
      <c r="Q53" s="6"/>
      <c r="R53" s="6" t="s">
        <v>88</v>
      </c>
      <c r="S53" s="6"/>
      <c r="T53" s="6">
        <v>0</v>
      </c>
      <c r="U53" s="6">
        <v>68</v>
      </c>
      <c r="V53" s="6">
        <v>2025</v>
      </c>
      <c r="W53" s="6">
        <v>1</v>
      </c>
      <c r="X53" s="10">
        <v>80000</v>
      </c>
      <c r="Y53" s="10">
        <v>123700</v>
      </c>
      <c r="Z53" s="10">
        <v>203700</v>
      </c>
      <c r="AA53" s="10">
        <v>0</v>
      </c>
      <c r="AB53" s="7" t="s">
        <v>1640</v>
      </c>
      <c r="AC53" s="6">
        <v>68</v>
      </c>
      <c r="AD53" s="7" t="s">
        <v>1640</v>
      </c>
      <c r="AE53" s="7" t="s">
        <v>1641</v>
      </c>
      <c r="AF53" s="6" t="s">
        <v>116</v>
      </c>
      <c r="AG53" s="7" t="s">
        <v>1642</v>
      </c>
      <c r="AH53" s="7" t="s">
        <v>77</v>
      </c>
      <c r="AI53" s="7" t="s">
        <v>78</v>
      </c>
      <c r="AJ53" s="6" t="s">
        <v>79</v>
      </c>
      <c r="AK53" s="7" t="s">
        <v>80</v>
      </c>
      <c r="AL53" s="11">
        <v>45583</v>
      </c>
      <c r="AM53" s="11">
        <v>45583</v>
      </c>
      <c r="AN53" s="11">
        <v>45583</v>
      </c>
      <c r="AO53" s="6" t="s">
        <v>1643</v>
      </c>
      <c r="AP53" s="6" t="s">
        <v>1644</v>
      </c>
      <c r="AQ53" s="10">
        <v>389900</v>
      </c>
      <c r="AR53" s="6" t="s">
        <v>83</v>
      </c>
      <c r="AS53" s="12" t="s">
        <v>84</v>
      </c>
      <c r="AT53" s="6" t="s">
        <v>85</v>
      </c>
      <c r="AU53" s="6">
        <v>0</v>
      </c>
      <c r="AV53" s="6">
        <v>1987</v>
      </c>
      <c r="AW53" s="6" t="s">
        <v>86</v>
      </c>
      <c r="AX53" s="6">
        <v>0</v>
      </c>
      <c r="AY53" s="6">
        <v>68</v>
      </c>
      <c r="AZ53" s="13">
        <v>2176</v>
      </c>
      <c r="BA53" s="13">
        <v>925</v>
      </c>
      <c r="BB53" s="6">
        <v>68</v>
      </c>
      <c r="BC53" s="6" t="s">
        <v>1639</v>
      </c>
      <c r="BD53" s="7" t="s">
        <v>1345</v>
      </c>
      <c r="BE53" s="7" t="s">
        <v>1346</v>
      </c>
      <c r="BF53" s="6" t="s">
        <v>185</v>
      </c>
      <c r="BG53" s="6" t="s">
        <v>167</v>
      </c>
      <c r="BH53" s="6" t="s">
        <v>88</v>
      </c>
      <c r="BI53" s="6" t="s">
        <v>193</v>
      </c>
      <c r="BJ53" s="7" t="s">
        <v>194</v>
      </c>
    </row>
    <row r="54" spans="1:62" ht="12.75" customHeight="1" x14ac:dyDescent="0.25">
      <c r="A54" s="6">
        <v>8</v>
      </c>
      <c r="B54" s="7" t="s">
        <v>1338</v>
      </c>
      <c r="C54" s="7" t="s">
        <v>1339</v>
      </c>
      <c r="D54" s="6" t="s">
        <v>466</v>
      </c>
      <c r="E54" s="6" t="s">
        <v>252</v>
      </c>
      <c r="F54" s="6" t="s">
        <v>64</v>
      </c>
      <c r="G54" s="6" t="s">
        <v>66</v>
      </c>
      <c r="H54" s="8" t="str">
        <f>TRIM(D54)&amp;"-"&amp;TRIM(E54)&amp;IF(TRIM(F54)&lt;&gt;"","-"&amp;TRIM(F54),"")&amp;IF(TRIM(G54)&lt;&gt;"","-"&amp;TRIM(G54),"")</f>
        <v>039-003-008</v>
      </c>
      <c r="I54" s="17" t="s">
        <v>1340</v>
      </c>
      <c r="J54" s="6" t="s">
        <v>1341</v>
      </c>
      <c r="K54" s="9">
        <v>1</v>
      </c>
      <c r="L54" s="10">
        <v>43560</v>
      </c>
      <c r="M54" s="6">
        <v>1</v>
      </c>
      <c r="N54" s="6">
        <v>1</v>
      </c>
      <c r="O54" s="6" t="s">
        <v>185</v>
      </c>
      <c r="P54" s="7" t="s">
        <v>186</v>
      </c>
      <c r="Q54" s="6"/>
      <c r="R54" s="6" t="s">
        <v>88</v>
      </c>
      <c r="S54" s="6"/>
      <c r="T54" s="6">
        <v>0</v>
      </c>
      <c r="U54" s="6">
        <v>5904</v>
      </c>
      <c r="V54" s="6">
        <v>2025</v>
      </c>
      <c r="W54" s="6">
        <v>1</v>
      </c>
      <c r="X54" s="10">
        <v>80000</v>
      </c>
      <c r="Y54" s="10">
        <v>123700</v>
      </c>
      <c r="Z54" s="10">
        <v>203700</v>
      </c>
      <c r="AA54" s="10">
        <v>0</v>
      </c>
      <c r="AB54" s="7" t="s">
        <v>1342</v>
      </c>
      <c r="AC54" s="6">
        <v>5904</v>
      </c>
      <c r="AD54" s="7" t="s">
        <v>1342</v>
      </c>
      <c r="AE54" s="7"/>
      <c r="AF54" s="6"/>
      <c r="AG54" s="7" t="s">
        <v>1343</v>
      </c>
      <c r="AH54" s="7" t="s">
        <v>370</v>
      </c>
      <c r="AI54" s="7" t="s">
        <v>78</v>
      </c>
      <c r="AJ54" s="6" t="s">
        <v>371</v>
      </c>
      <c r="AK54" s="7" t="s">
        <v>80</v>
      </c>
      <c r="AL54" s="11">
        <v>45532</v>
      </c>
      <c r="AM54" s="11">
        <v>45532</v>
      </c>
      <c r="AN54" s="11">
        <v>45533</v>
      </c>
      <c r="AO54" s="6" t="s">
        <v>1334</v>
      </c>
      <c r="AP54" s="6" t="s">
        <v>1344</v>
      </c>
      <c r="AQ54" s="10">
        <v>422000</v>
      </c>
      <c r="AR54" s="6" t="s">
        <v>83</v>
      </c>
      <c r="AS54" s="12" t="s">
        <v>84</v>
      </c>
      <c r="AT54" s="6" t="s">
        <v>85</v>
      </c>
      <c r="AU54" s="6">
        <v>0</v>
      </c>
      <c r="AV54" s="6">
        <v>1987</v>
      </c>
      <c r="AW54" s="6" t="s">
        <v>86</v>
      </c>
      <c r="AX54" s="6">
        <v>0</v>
      </c>
      <c r="AY54" s="6">
        <v>5904</v>
      </c>
      <c r="AZ54" s="13">
        <v>2184</v>
      </c>
      <c r="BA54" s="13">
        <v>925</v>
      </c>
      <c r="BB54" s="6">
        <v>5904</v>
      </c>
      <c r="BC54" s="6" t="s">
        <v>1341</v>
      </c>
      <c r="BD54" s="7" t="s">
        <v>1345</v>
      </c>
      <c r="BE54" s="7" t="s">
        <v>1346</v>
      </c>
      <c r="BF54" s="6" t="s">
        <v>185</v>
      </c>
      <c r="BG54" s="6" t="s">
        <v>167</v>
      </c>
      <c r="BH54" s="6" t="s">
        <v>88</v>
      </c>
      <c r="BI54" s="6" t="s">
        <v>193</v>
      </c>
      <c r="BJ54" s="7" t="s">
        <v>194</v>
      </c>
    </row>
    <row r="55" spans="1:62" ht="12.75" customHeight="1" x14ac:dyDescent="0.25">
      <c r="A55" s="6">
        <v>2</v>
      </c>
      <c r="B55" s="7" t="s">
        <v>786</v>
      </c>
      <c r="C55" s="7" t="s">
        <v>787</v>
      </c>
      <c r="D55" s="6" t="s">
        <v>140</v>
      </c>
      <c r="E55" s="6" t="s">
        <v>788</v>
      </c>
      <c r="F55" s="6" t="s">
        <v>65</v>
      </c>
      <c r="G55" s="6" t="s">
        <v>66</v>
      </c>
      <c r="H55" s="8" t="str">
        <f>TRIM(D55)&amp;"-"&amp;TRIM(E55)&amp;IF(TRIM(F55)&lt;&gt;"","-"&amp;TRIM(F55),"")&amp;IF(TRIM(G55)&lt;&gt;"","-"&amp;TRIM(G55),"")</f>
        <v>089-040</v>
      </c>
      <c r="I55" s="17" t="s">
        <v>789</v>
      </c>
      <c r="J55" s="6" t="s">
        <v>790</v>
      </c>
      <c r="K55" s="9">
        <v>0.33</v>
      </c>
      <c r="L55" s="10">
        <v>14375</v>
      </c>
      <c r="M55" s="6">
        <v>1</v>
      </c>
      <c r="N55" s="6">
        <v>1</v>
      </c>
      <c r="O55" s="6" t="s">
        <v>791</v>
      </c>
      <c r="P55" s="7" t="s">
        <v>792</v>
      </c>
      <c r="Q55" s="6"/>
      <c r="R55" s="6" t="s">
        <v>160</v>
      </c>
      <c r="S55" s="6"/>
      <c r="T55" s="6">
        <v>0</v>
      </c>
      <c r="U55" s="6">
        <v>4880</v>
      </c>
      <c r="V55" s="6">
        <v>2025</v>
      </c>
      <c r="W55" s="6">
        <v>1</v>
      </c>
      <c r="X55" s="10">
        <v>246800</v>
      </c>
      <c r="Y55" s="10">
        <v>423400</v>
      </c>
      <c r="Z55" s="10">
        <v>670200</v>
      </c>
      <c r="AA55" s="10">
        <v>0</v>
      </c>
      <c r="AB55" s="7" t="s">
        <v>793</v>
      </c>
      <c r="AC55" s="6">
        <v>4880</v>
      </c>
      <c r="AD55" s="7" t="s">
        <v>793</v>
      </c>
      <c r="AE55" s="7"/>
      <c r="AF55" s="6" t="s">
        <v>116</v>
      </c>
      <c r="AG55" s="7" t="s">
        <v>794</v>
      </c>
      <c r="AH55" s="7" t="s">
        <v>77</v>
      </c>
      <c r="AI55" s="7" t="s">
        <v>78</v>
      </c>
      <c r="AJ55" s="6" t="s">
        <v>79</v>
      </c>
      <c r="AK55" s="7" t="s">
        <v>80</v>
      </c>
      <c r="AL55" s="11">
        <v>45446</v>
      </c>
      <c r="AM55" s="11">
        <v>45446</v>
      </c>
      <c r="AN55" s="11">
        <v>45446</v>
      </c>
      <c r="AO55" s="6" t="s">
        <v>689</v>
      </c>
      <c r="AP55" s="6" t="s">
        <v>795</v>
      </c>
      <c r="AQ55" s="10">
        <v>1080000</v>
      </c>
      <c r="AR55" s="6" t="s">
        <v>83</v>
      </c>
      <c r="AS55" s="12" t="s">
        <v>84</v>
      </c>
      <c r="AT55" s="6" t="s">
        <v>85</v>
      </c>
      <c r="AU55" s="6">
        <v>0</v>
      </c>
      <c r="AV55" s="6">
        <v>1970</v>
      </c>
      <c r="AW55" s="6" t="s">
        <v>160</v>
      </c>
      <c r="AX55" s="6"/>
      <c r="AY55" s="6">
        <v>4880</v>
      </c>
      <c r="AZ55" s="13">
        <v>8144</v>
      </c>
      <c r="BA55" s="13">
        <v>8084</v>
      </c>
      <c r="BB55" s="6">
        <v>4880</v>
      </c>
      <c r="BC55" s="6" t="s">
        <v>790</v>
      </c>
      <c r="BD55" s="7" t="s">
        <v>796</v>
      </c>
      <c r="BE55" s="7"/>
      <c r="BF55" s="6" t="s">
        <v>791</v>
      </c>
      <c r="BG55" s="6" t="s">
        <v>167</v>
      </c>
      <c r="BH55" s="6" t="s">
        <v>88</v>
      </c>
      <c r="BI55" s="6" t="s">
        <v>797</v>
      </c>
      <c r="BJ55" s="7" t="s">
        <v>798</v>
      </c>
    </row>
    <row r="56" spans="1:62" ht="12.75" customHeight="1" x14ac:dyDescent="0.25">
      <c r="A56" s="6">
        <v>5</v>
      </c>
      <c r="B56" s="7" t="s">
        <v>786</v>
      </c>
      <c r="C56" s="7" t="s">
        <v>1881</v>
      </c>
      <c r="D56" s="6" t="s">
        <v>140</v>
      </c>
      <c r="E56" s="6" t="s">
        <v>239</v>
      </c>
      <c r="F56" s="6" t="s">
        <v>65</v>
      </c>
      <c r="G56" s="6" t="s">
        <v>66</v>
      </c>
      <c r="H56" s="8" t="str">
        <f>TRIM(D56)&amp;"-"&amp;TRIM(E56)&amp;IF(TRIM(F56)&lt;&gt;"","-"&amp;TRIM(F56),"")&amp;IF(TRIM(G56)&lt;&gt;"","-"&amp;TRIM(G56),"")</f>
        <v>089-048</v>
      </c>
      <c r="I56" s="17" t="s">
        <v>1882</v>
      </c>
      <c r="J56" s="6" t="s">
        <v>1883</v>
      </c>
      <c r="K56" s="9">
        <v>0.76</v>
      </c>
      <c r="L56" s="10">
        <v>33106</v>
      </c>
      <c r="M56" s="6">
        <v>1</v>
      </c>
      <c r="N56" s="6">
        <v>1</v>
      </c>
      <c r="O56" s="6" t="s">
        <v>1804</v>
      </c>
      <c r="P56" s="7" t="s">
        <v>1805</v>
      </c>
      <c r="Q56" s="6" t="s">
        <v>144</v>
      </c>
      <c r="R56" s="6" t="s">
        <v>112</v>
      </c>
      <c r="S56" s="6" t="s">
        <v>97</v>
      </c>
      <c r="T56" s="6">
        <v>0</v>
      </c>
      <c r="U56" s="6">
        <v>4881</v>
      </c>
      <c r="V56" s="6">
        <v>2025</v>
      </c>
      <c r="W56" s="6">
        <v>1</v>
      </c>
      <c r="X56" s="10">
        <v>146100</v>
      </c>
      <c r="Y56" s="10">
        <v>155100</v>
      </c>
      <c r="Z56" s="10">
        <v>301200</v>
      </c>
      <c r="AA56" s="10">
        <v>0</v>
      </c>
      <c r="AB56" s="7" t="s">
        <v>1884</v>
      </c>
      <c r="AC56" s="6">
        <v>4881</v>
      </c>
      <c r="AD56" s="7" t="s">
        <v>1884</v>
      </c>
      <c r="AE56" s="7"/>
      <c r="AF56" s="6"/>
      <c r="AG56" s="7" t="s">
        <v>1885</v>
      </c>
      <c r="AH56" s="7" t="s">
        <v>515</v>
      </c>
      <c r="AI56" s="7" t="s">
        <v>78</v>
      </c>
      <c r="AJ56" s="6" t="s">
        <v>516</v>
      </c>
      <c r="AK56" s="7" t="s">
        <v>80</v>
      </c>
      <c r="AL56" s="11">
        <v>45623</v>
      </c>
      <c r="AM56" s="11">
        <v>45623</v>
      </c>
      <c r="AN56" s="6"/>
      <c r="AO56" s="6" t="s">
        <v>1886</v>
      </c>
      <c r="AP56" s="6" t="s">
        <v>1341</v>
      </c>
      <c r="AQ56" s="10">
        <v>1500000</v>
      </c>
      <c r="AR56" s="6" t="s">
        <v>223</v>
      </c>
      <c r="AS56" s="12" t="s">
        <v>84</v>
      </c>
      <c r="AT56" s="6" t="s">
        <v>85</v>
      </c>
      <c r="AU56" s="6">
        <v>0</v>
      </c>
      <c r="AV56" s="6">
        <v>1920</v>
      </c>
      <c r="AW56" s="6" t="s">
        <v>86</v>
      </c>
      <c r="AX56" s="6"/>
      <c r="AY56" s="6">
        <v>4881</v>
      </c>
      <c r="AZ56" s="13">
        <v>4220</v>
      </c>
      <c r="BA56" s="13">
        <v>2004</v>
      </c>
      <c r="BB56" s="6">
        <v>4881</v>
      </c>
      <c r="BC56" s="6" t="s">
        <v>1883</v>
      </c>
      <c r="BD56" s="7" t="s">
        <v>116</v>
      </c>
      <c r="BE56" s="7"/>
      <c r="BF56" s="6" t="s">
        <v>1804</v>
      </c>
      <c r="BG56" s="6" t="s">
        <v>144</v>
      </c>
      <c r="BH56" s="6" t="s">
        <v>88</v>
      </c>
      <c r="BI56" s="6" t="s">
        <v>1856</v>
      </c>
      <c r="BJ56" s="7" t="s">
        <v>1887</v>
      </c>
    </row>
    <row r="57" spans="1:62" ht="12.75" customHeight="1" x14ac:dyDescent="0.25">
      <c r="A57" s="6">
        <v>8</v>
      </c>
      <c r="B57" s="7" t="s">
        <v>1289</v>
      </c>
      <c r="C57" s="7" t="s">
        <v>1525</v>
      </c>
      <c r="D57" s="6" t="s">
        <v>378</v>
      </c>
      <c r="E57" s="6" t="s">
        <v>1526</v>
      </c>
      <c r="F57" s="6" t="s">
        <v>65</v>
      </c>
      <c r="G57" s="6" t="s">
        <v>66</v>
      </c>
      <c r="H57" s="8" t="str">
        <f>TRIM(D57)&amp;"-"&amp;TRIM(E57)&amp;IF(TRIM(F57)&lt;&gt;"","-"&amp;TRIM(F57),"")&amp;IF(TRIM(G57)&lt;&gt;"","-"&amp;TRIM(G57),"")</f>
        <v>072-171</v>
      </c>
      <c r="I57" s="17" t="s">
        <v>1527</v>
      </c>
      <c r="J57" s="6" t="s">
        <v>1528</v>
      </c>
      <c r="K57" s="9">
        <v>0.69</v>
      </c>
      <c r="L57" s="10">
        <v>30492</v>
      </c>
      <c r="M57" s="6">
        <v>1</v>
      </c>
      <c r="N57" s="6">
        <v>1</v>
      </c>
      <c r="O57" s="6" t="s">
        <v>69</v>
      </c>
      <c r="P57" s="7" t="s">
        <v>70</v>
      </c>
      <c r="Q57" s="6" t="s">
        <v>144</v>
      </c>
      <c r="R57" s="6" t="s">
        <v>469</v>
      </c>
      <c r="S57" s="6" t="s">
        <v>97</v>
      </c>
      <c r="T57" s="6">
        <v>0</v>
      </c>
      <c r="U57" s="6">
        <v>2903</v>
      </c>
      <c r="V57" s="6">
        <v>2025</v>
      </c>
      <c r="W57" s="6">
        <v>1</v>
      </c>
      <c r="X57" s="10">
        <v>159600</v>
      </c>
      <c r="Y57" s="10">
        <v>183100</v>
      </c>
      <c r="Z57" s="10">
        <v>342700</v>
      </c>
      <c r="AA57" s="10">
        <v>0</v>
      </c>
      <c r="AB57" s="7" t="s">
        <v>1529</v>
      </c>
      <c r="AC57" s="6">
        <v>2903</v>
      </c>
      <c r="AD57" s="7" t="s">
        <v>1529</v>
      </c>
      <c r="AE57" s="7" t="s">
        <v>1530</v>
      </c>
      <c r="AF57" s="6"/>
      <c r="AG57" s="7" t="s">
        <v>1531</v>
      </c>
      <c r="AH57" s="7" t="s">
        <v>1532</v>
      </c>
      <c r="AI57" s="7" t="s">
        <v>149</v>
      </c>
      <c r="AJ57" s="6" t="s">
        <v>1533</v>
      </c>
      <c r="AK57" s="7" t="s">
        <v>80</v>
      </c>
      <c r="AL57" s="6"/>
      <c r="AM57" s="11">
        <v>45561</v>
      </c>
      <c r="AN57" s="11">
        <v>45551</v>
      </c>
      <c r="AO57" s="6" t="s">
        <v>1534</v>
      </c>
      <c r="AP57" s="6" t="s">
        <v>1535</v>
      </c>
      <c r="AQ57" s="10">
        <v>705000</v>
      </c>
      <c r="AR57" s="6" t="s">
        <v>83</v>
      </c>
      <c r="AS57" s="12" t="s">
        <v>84</v>
      </c>
      <c r="AT57" s="6" t="s">
        <v>85</v>
      </c>
      <c r="AU57" s="6">
        <v>0</v>
      </c>
      <c r="AV57" s="6">
        <v>1985</v>
      </c>
      <c r="AW57" s="6" t="s">
        <v>86</v>
      </c>
      <c r="AX57" s="6"/>
      <c r="AY57" s="6">
        <v>2903</v>
      </c>
      <c r="AZ57" s="13">
        <v>3620</v>
      </c>
      <c r="BA57" s="13">
        <v>1547</v>
      </c>
      <c r="BB57" s="6">
        <v>2903</v>
      </c>
      <c r="BC57" s="6" t="s">
        <v>1528</v>
      </c>
      <c r="BD57" s="7" t="s">
        <v>1289</v>
      </c>
      <c r="BE57" s="7"/>
      <c r="BF57" s="6" t="s">
        <v>69</v>
      </c>
      <c r="BG57" s="6" t="s">
        <v>144</v>
      </c>
      <c r="BH57" s="6" t="s">
        <v>88</v>
      </c>
      <c r="BI57" s="6" t="s">
        <v>89</v>
      </c>
      <c r="BJ57" s="7" t="s">
        <v>90</v>
      </c>
    </row>
    <row r="58" spans="1:62" ht="12.75" customHeight="1" x14ac:dyDescent="0.25">
      <c r="A58" s="6">
        <v>12</v>
      </c>
      <c r="B58" s="7" t="s">
        <v>1289</v>
      </c>
      <c r="C58" s="7" t="s">
        <v>1290</v>
      </c>
      <c r="D58" s="6" t="s">
        <v>378</v>
      </c>
      <c r="E58" s="6" t="s">
        <v>1291</v>
      </c>
      <c r="F58" s="6" t="s">
        <v>65</v>
      </c>
      <c r="G58" s="6" t="s">
        <v>66</v>
      </c>
      <c r="H58" s="8" t="str">
        <f>TRIM(D58)&amp;"-"&amp;TRIM(E58)&amp;IF(TRIM(F58)&lt;&gt;"","-"&amp;TRIM(F58),"")&amp;IF(TRIM(G58)&lt;&gt;"","-"&amp;TRIM(G58),"")</f>
        <v>072-167</v>
      </c>
      <c r="I58" s="17" t="s">
        <v>1292</v>
      </c>
      <c r="J58" s="6" t="s">
        <v>1293</v>
      </c>
      <c r="K58" s="9">
        <v>0.46</v>
      </c>
      <c r="L58" s="10">
        <v>27443</v>
      </c>
      <c r="M58" s="6">
        <v>1</v>
      </c>
      <c r="N58" s="6">
        <v>1</v>
      </c>
      <c r="O58" s="6" t="s">
        <v>69</v>
      </c>
      <c r="P58" s="7" t="s">
        <v>70</v>
      </c>
      <c r="Q58" s="6" t="s">
        <v>144</v>
      </c>
      <c r="R58" s="6" t="s">
        <v>469</v>
      </c>
      <c r="S58" s="6" t="s">
        <v>97</v>
      </c>
      <c r="T58" s="6">
        <v>0</v>
      </c>
      <c r="U58" s="6">
        <v>2905</v>
      </c>
      <c r="V58" s="6">
        <v>2025</v>
      </c>
      <c r="W58" s="6">
        <v>1</v>
      </c>
      <c r="X58" s="10">
        <v>152500</v>
      </c>
      <c r="Y58" s="10">
        <v>277700</v>
      </c>
      <c r="Z58" s="10">
        <v>430200</v>
      </c>
      <c r="AA58" s="10">
        <v>18500</v>
      </c>
      <c r="AB58" s="7" t="s">
        <v>1294</v>
      </c>
      <c r="AC58" s="6">
        <v>2905</v>
      </c>
      <c r="AD58" s="7" t="s">
        <v>1294</v>
      </c>
      <c r="AE58" s="7" t="s">
        <v>1295</v>
      </c>
      <c r="AF58" s="6"/>
      <c r="AG58" s="7" t="s">
        <v>1296</v>
      </c>
      <c r="AH58" s="7" t="s">
        <v>1297</v>
      </c>
      <c r="AI58" s="7" t="s">
        <v>405</v>
      </c>
      <c r="AJ58" s="6" t="s">
        <v>1298</v>
      </c>
      <c r="AK58" s="7" t="s">
        <v>80</v>
      </c>
      <c r="AL58" s="11">
        <v>45523</v>
      </c>
      <c r="AM58" s="11">
        <v>45523</v>
      </c>
      <c r="AN58" s="11">
        <v>45524</v>
      </c>
      <c r="AO58" s="6" t="s">
        <v>1299</v>
      </c>
      <c r="AP58" s="6" t="s">
        <v>1300</v>
      </c>
      <c r="AQ58" s="10">
        <v>911000</v>
      </c>
      <c r="AR58" s="6" t="s">
        <v>83</v>
      </c>
      <c r="AS58" s="12" t="s">
        <v>84</v>
      </c>
      <c r="AT58" s="6" t="s">
        <v>85</v>
      </c>
      <c r="AU58" s="6">
        <v>0</v>
      </c>
      <c r="AV58" s="6">
        <v>1986</v>
      </c>
      <c r="AW58" s="6" t="s">
        <v>86</v>
      </c>
      <c r="AX58" s="6"/>
      <c r="AY58" s="6">
        <v>2905</v>
      </c>
      <c r="AZ58" s="13">
        <v>4436</v>
      </c>
      <c r="BA58" s="13">
        <v>2374</v>
      </c>
      <c r="BB58" s="6">
        <v>2905</v>
      </c>
      <c r="BC58" s="6" t="s">
        <v>1293</v>
      </c>
      <c r="BD58" s="7" t="s">
        <v>1289</v>
      </c>
      <c r="BE58" s="7"/>
      <c r="BF58" s="6" t="s">
        <v>69</v>
      </c>
      <c r="BG58" s="6" t="s">
        <v>144</v>
      </c>
      <c r="BH58" s="6" t="s">
        <v>88</v>
      </c>
      <c r="BI58" s="6" t="s">
        <v>89</v>
      </c>
      <c r="BJ58" s="7" t="s">
        <v>90</v>
      </c>
    </row>
    <row r="59" spans="1:62" ht="12.75" customHeight="1" x14ac:dyDescent="0.25">
      <c r="A59" s="6">
        <v>10</v>
      </c>
      <c r="B59" s="7" t="s">
        <v>1270</v>
      </c>
      <c r="C59" s="7" t="s">
        <v>1271</v>
      </c>
      <c r="D59" s="6" t="s">
        <v>851</v>
      </c>
      <c r="E59" s="6" t="s">
        <v>746</v>
      </c>
      <c r="F59" s="6" t="s">
        <v>65</v>
      </c>
      <c r="G59" s="6" t="s">
        <v>66</v>
      </c>
      <c r="H59" s="8" t="str">
        <f>TRIM(D59)&amp;"-"&amp;TRIM(E59)&amp;IF(TRIM(F59)&lt;&gt;"","-"&amp;TRIM(F59),"")&amp;IF(TRIM(G59)&lt;&gt;"","-"&amp;TRIM(G59),"")</f>
        <v>090-046</v>
      </c>
      <c r="I59" s="17" t="s">
        <v>1272</v>
      </c>
      <c r="J59" s="6" t="s">
        <v>1273</v>
      </c>
      <c r="K59" s="9">
        <v>0.3</v>
      </c>
      <c r="L59" s="10">
        <v>0</v>
      </c>
      <c r="M59" s="6">
        <v>1</v>
      </c>
      <c r="N59" s="6">
        <v>1</v>
      </c>
      <c r="O59" s="6" t="s">
        <v>125</v>
      </c>
      <c r="P59" s="7" t="s">
        <v>126</v>
      </c>
      <c r="Q59" s="6" t="s">
        <v>144</v>
      </c>
      <c r="R59" s="6" t="s">
        <v>127</v>
      </c>
      <c r="S59" s="6" t="s">
        <v>97</v>
      </c>
      <c r="T59" s="6">
        <v>0</v>
      </c>
      <c r="U59" s="6">
        <v>105218</v>
      </c>
      <c r="V59" s="6">
        <v>2025</v>
      </c>
      <c r="W59" s="6">
        <v>1</v>
      </c>
      <c r="X59" s="10">
        <v>202300</v>
      </c>
      <c r="Y59" s="10">
        <v>0</v>
      </c>
      <c r="Z59" s="10">
        <v>202300</v>
      </c>
      <c r="AA59" s="10">
        <v>0</v>
      </c>
      <c r="AB59" s="7" t="s">
        <v>1274</v>
      </c>
      <c r="AC59" s="6">
        <v>105218</v>
      </c>
      <c r="AD59" s="7" t="s">
        <v>1274</v>
      </c>
      <c r="AE59" s="7" t="s">
        <v>1275</v>
      </c>
      <c r="AF59" s="6"/>
      <c r="AG59" s="7" t="s">
        <v>1276</v>
      </c>
      <c r="AH59" s="7" t="s">
        <v>77</v>
      </c>
      <c r="AI59" s="7" t="s">
        <v>78</v>
      </c>
      <c r="AJ59" s="6" t="s">
        <v>79</v>
      </c>
      <c r="AK59" s="7" t="s">
        <v>80</v>
      </c>
      <c r="AL59" s="11">
        <v>45518</v>
      </c>
      <c r="AM59" s="11">
        <v>45518</v>
      </c>
      <c r="AN59" s="11">
        <v>45523</v>
      </c>
      <c r="AO59" s="6" t="s">
        <v>1277</v>
      </c>
      <c r="AP59" s="6" t="s">
        <v>562</v>
      </c>
      <c r="AQ59" s="10">
        <v>460000</v>
      </c>
      <c r="AR59" s="6" t="s">
        <v>83</v>
      </c>
      <c r="AS59" s="12" t="s">
        <v>84</v>
      </c>
      <c r="AT59" s="6" t="s">
        <v>134</v>
      </c>
      <c r="AU59" s="6">
        <v>0</v>
      </c>
      <c r="AV59" s="6"/>
      <c r="AW59" s="6" t="s">
        <v>86</v>
      </c>
      <c r="AX59" s="6"/>
      <c r="AY59" s="6">
        <v>105218</v>
      </c>
      <c r="AZ59" s="13">
        <v>0</v>
      </c>
      <c r="BA59" s="13">
        <v>0</v>
      </c>
      <c r="BB59" s="6">
        <v>105218</v>
      </c>
      <c r="BC59" s="6" t="s">
        <v>1273</v>
      </c>
      <c r="BD59" s="7" t="s">
        <v>1278</v>
      </c>
      <c r="BE59" s="7"/>
      <c r="BF59" s="6" t="s">
        <v>125</v>
      </c>
      <c r="BG59" s="6" t="s">
        <v>144</v>
      </c>
      <c r="BH59" s="6" t="s">
        <v>88</v>
      </c>
      <c r="BI59" s="6" t="s">
        <v>136</v>
      </c>
      <c r="BJ59" s="7" t="s">
        <v>137</v>
      </c>
    </row>
    <row r="60" spans="1:62" ht="12.75" customHeight="1" x14ac:dyDescent="0.25">
      <c r="A60" s="6">
        <v>12</v>
      </c>
      <c r="B60" s="7" t="s">
        <v>1837</v>
      </c>
      <c r="C60" s="7" t="s">
        <v>1838</v>
      </c>
      <c r="D60" s="6" t="s">
        <v>1839</v>
      </c>
      <c r="E60" s="6" t="s">
        <v>141</v>
      </c>
      <c r="F60" s="6" t="s">
        <v>65</v>
      </c>
      <c r="G60" s="6" t="s">
        <v>66</v>
      </c>
      <c r="H60" s="8" t="str">
        <f>TRIM(D60)&amp;"-"&amp;TRIM(E60)&amp;IF(TRIM(F60)&lt;&gt;"","-"&amp;TRIM(F60),"")&amp;IF(TRIM(G60)&lt;&gt;"","-"&amp;TRIM(G60),"")</f>
        <v>061-027</v>
      </c>
      <c r="I60" s="17" t="s">
        <v>1840</v>
      </c>
      <c r="J60" s="6" t="s">
        <v>1841</v>
      </c>
      <c r="K60" s="9">
        <v>0.37</v>
      </c>
      <c r="L60" s="10">
        <v>0</v>
      </c>
      <c r="M60" s="6">
        <v>1</v>
      </c>
      <c r="N60" s="6">
        <v>1</v>
      </c>
      <c r="O60" s="6" t="s">
        <v>69</v>
      </c>
      <c r="P60" s="7" t="s">
        <v>70</v>
      </c>
      <c r="Q60" s="6" t="s">
        <v>71</v>
      </c>
      <c r="R60" s="6" t="s">
        <v>127</v>
      </c>
      <c r="S60" s="6" t="s">
        <v>73</v>
      </c>
      <c r="T60" s="6">
        <v>0</v>
      </c>
      <c r="U60" s="6">
        <v>107775</v>
      </c>
      <c r="V60" s="6">
        <v>2025</v>
      </c>
      <c r="W60" s="6">
        <v>1</v>
      </c>
      <c r="X60" s="10">
        <v>130700</v>
      </c>
      <c r="Y60" s="10">
        <v>400600</v>
      </c>
      <c r="Z60" s="10">
        <v>531300</v>
      </c>
      <c r="AA60" s="10">
        <v>0</v>
      </c>
      <c r="AB60" s="7" t="s">
        <v>1842</v>
      </c>
      <c r="AC60" s="6">
        <v>107775</v>
      </c>
      <c r="AD60" s="7" t="s">
        <v>1842</v>
      </c>
      <c r="AE60" s="7" t="s">
        <v>1843</v>
      </c>
      <c r="AF60" s="6"/>
      <c r="AG60" s="7" t="s">
        <v>1844</v>
      </c>
      <c r="AH60" s="7" t="s">
        <v>77</v>
      </c>
      <c r="AI60" s="7" t="s">
        <v>78</v>
      </c>
      <c r="AJ60" s="6" t="s">
        <v>79</v>
      </c>
      <c r="AK60" s="7" t="s">
        <v>80</v>
      </c>
      <c r="AL60" s="11">
        <v>45618</v>
      </c>
      <c r="AM60" s="11">
        <v>45618</v>
      </c>
      <c r="AN60" s="11">
        <v>44157</v>
      </c>
      <c r="AO60" s="6" t="s">
        <v>1809</v>
      </c>
      <c r="AP60" s="6" t="s">
        <v>530</v>
      </c>
      <c r="AQ60" s="10">
        <v>1099000</v>
      </c>
      <c r="AR60" s="6" t="s">
        <v>83</v>
      </c>
      <c r="AS60" s="12" t="s">
        <v>84</v>
      </c>
      <c r="AT60" s="6" t="s">
        <v>85</v>
      </c>
      <c r="AU60" s="6">
        <v>0</v>
      </c>
      <c r="AV60" s="6">
        <v>2022</v>
      </c>
      <c r="AW60" s="6" t="s">
        <v>86</v>
      </c>
      <c r="AX60" s="6"/>
      <c r="AY60" s="6">
        <v>107775</v>
      </c>
      <c r="AZ60" s="13">
        <v>5022</v>
      </c>
      <c r="BA60" s="13">
        <v>2510</v>
      </c>
      <c r="BB60" s="6">
        <v>107775</v>
      </c>
      <c r="BC60" s="6" t="s">
        <v>1841</v>
      </c>
      <c r="BD60" s="7" t="s">
        <v>1845</v>
      </c>
      <c r="BE60" s="7"/>
      <c r="BF60" s="6" t="s">
        <v>69</v>
      </c>
      <c r="BG60" s="6" t="s">
        <v>71</v>
      </c>
      <c r="BH60" s="6" t="s">
        <v>88</v>
      </c>
      <c r="BI60" s="6" t="s">
        <v>89</v>
      </c>
      <c r="BJ60" s="7" t="s">
        <v>90</v>
      </c>
    </row>
    <row r="61" spans="1:62" ht="12.75" customHeight="1" x14ac:dyDescent="0.25">
      <c r="A61" s="6">
        <v>23</v>
      </c>
      <c r="B61" s="7" t="s">
        <v>1485</v>
      </c>
      <c r="C61" s="7" t="s">
        <v>1486</v>
      </c>
      <c r="D61" s="6" t="s">
        <v>1487</v>
      </c>
      <c r="E61" s="6" t="s">
        <v>197</v>
      </c>
      <c r="F61" s="6" t="s">
        <v>65</v>
      </c>
      <c r="G61" s="6" t="s">
        <v>66</v>
      </c>
      <c r="H61" s="8" t="str">
        <f>TRIM(D61)&amp;"-"&amp;TRIM(E61)&amp;IF(TRIM(F61)&lt;&gt;"","-"&amp;TRIM(F61),"")&amp;IF(TRIM(G61)&lt;&gt;"","-"&amp;TRIM(G61),"")</f>
        <v>071-067</v>
      </c>
      <c r="I61" s="17" t="s">
        <v>1488</v>
      </c>
      <c r="J61" s="6" t="s">
        <v>1489</v>
      </c>
      <c r="K61" s="9">
        <v>0.48</v>
      </c>
      <c r="L61" s="10">
        <v>20909</v>
      </c>
      <c r="M61" s="6">
        <v>1</v>
      </c>
      <c r="N61" s="6">
        <v>1</v>
      </c>
      <c r="O61" s="6" t="s">
        <v>69</v>
      </c>
      <c r="P61" s="7" t="s">
        <v>70</v>
      </c>
      <c r="Q61" s="6" t="s">
        <v>416</v>
      </c>
      <c r="R61" s="6" t="s">
        <v>469</v>
      </c>
      <c r="S61" s="6" t="s">
        <v>417</v>
      </c>
      <c r="T61" s="6">
        <v>0</v>
      </c>
      <c r="U61" s="6">
        <v>1507</v>
      </c>
      <c r="V61" s="6">
        <v>2025</v>
      </c>
      <c r="W61" s="6">
        <v>1</v>
      </c>
      <c r="X61" s="10">
        <v>124400</v>
      </c>
      <c r="Y61" s="10">
        <v>362800</v>
      </c>
      <c r="Z61" s="10">
        <v>487200</v>
      </c>
      <c r="AA61" s="10">
        <v>0</v>
      </c>
      <c r="AB61" s="7" t="s">
        <v>1490</v>
      </c>
      <c r="AC61" s="6">
        <v>1507</v>
      </c>
      <c r="AD61" s="7" t="s">
        <v>1490</v>
      </c>
      <c r="AE61" s="7" t="s">
        <v>1491</v>
      </c>
      <c r="AF61" s="6"/>
      <c r="AG61" s="7" t="s">
        <v>1492</v>
      </c>
      <c r="AH61" s="7" t="s">
        <v>1493</v>
      </c>
      <c r="AI61" s="7" t="s">
        <v>1148</v>
      </c>
      <c r="AJ61" s="6" t="s">
        <v>1494</v>
      </c>
      <c r="AK61" s="7" t="s">
        <v>80</v>
      </c>
      <c r="AL61" s="11">
        <v>45548</v>
      </c>
      <c r="AM61" s="11">
        <v>45552</v>
      </c>
      <c r="AN61" s="11">
        <v>45552</v>
      </c>
      <c r="AO61" s="6" t="s">
        <v>1474</v>
      </c>
      <c r="AP61" s="6" t="s">
        <v>1495</v>
      </c>
      <c r="AQ61" s="10">
        <v>1512500</v>
      </c>
      <c r="AR61" s="6" t="s">
        <v>83</v>
      </c>
      <c r="AS61" s="12" t="s">
        <v>84</v>
      </c>
      <c r="AT61" s="6" t="s">
        <v>85</v>
      </c>
      <c r="AU61" s="6">
        <v>0</v>
      </c>
      <c r="AV61" s="6">
        <v>1971</v>
      </c>
      <c r="AW61" s="6" t="s">
        <v>86</v>
      </c>
      <c r="AX61" s="6"/>
      <c r="AY61" s="6">
        <v>1507</v>
      </c>
      <c r="AZ61" s="13">
        <v>6018</v>
      </c>
      <c r="BA61" s="13">
        <v>3384</v>
      </c>
      <c r="BB61" s="6">
        <v>1507</v>
      </c>
      <c r="BC61" s="6" t="s">
        <v>1489</v>
      </c>
      <c r="BD61" s="7" t="s">
        <v>1496</v>
      </c>
      <c r="BE61" s="7"/>
      <c r="BF61" s="6" t="s">
        <v>69</v>
      </c>
      <c r="BG61" s="6" t="s">
        <v>416</v>
      </c>
      <c r="BH61" s="6" t="s">
        <v>88</v>
      </c>
      <c r="BI61" s="6" t="s">
        <v>248</v>
      </c>
      <c r="BJ61" s="7" t="s">
        <v>249</v>
      </c>
    </row>
    <row r="62" spans="1:62" ht="12.75" customHeight="1" x14ac:dyDescent="0.25">
      <c r="A62" s="6">
        <v>8</v>
      </c>
      <c r="B62" s="7" t="s">
        <v>1686</v>
      </c>
      <c r="C62" s="7" t="s">
        <v>1687</v>
      </c>
      <c r="D62" s="6" t="s">
        <v>93</v>
      </c>
      <c r="E62" s="6" t="s">
        <v>314</v>
      </c>
      <c r="F62" s="6" t="s">
        <v>65</v>
      </c>
      <c r="G62" s="6" t="s">
        <v>66</v>
      </c>
      <c r="H62" s="8" t="str">
        <f>TRIM(D62)&amp;"-"&amp;TRIM(E62)&amp;IF(TRIM(F62)&lt;&gt;"","-"&amp;TRIM(F62),"")&amp;IF(TRIM(G62)&lt;&gt;"","-"&amp;TRIM(G62),"")</f>
        <v>043-045</v>
      </c>
      <c r="I62" s="17" t="s">
        <v>1688</v>
      </c>
      <c r="J62" s="6" t="s">
        <v>1689</v>
      </c>
      <c r="K62" s="9">
        <v>0.47</v>
      </c>
      <c r="L62" s="10">
        <v>20473</v>
      </c>
      <c r="M62" s="6">
        <v>1</v>
      </c>
      <c r="N62" s="6">
        <v>1</v>
      </c>
      <c r="O62" s="6" t="s">
        <v>69</v>
      </c>
      <c r="P62" s="7" t="s">
        <v>70</v>
      </c>
      <c r="Q62" s="6" t="s">
        <v>71</v>
      </c>
      <c r="R62" s="6" t="s">
        <v>469</v>
      </c>
      <c r="S62" s="6" t="s">
        <v>73</v>
      </c>
      <c r="T62" s="6">
        <v>0</v>
      </c>
      <c r="U62" s="6">
        <v>4528</v>
      </c>
      <c r="V62" s="6">
        <v>2025</v>
      </c>
      <c r="W62" s="6">
        <v>1</v>
      </c>
      <c r="X62" s="10">
        <v>95600</v>
      </c>
      <c r="Y62" s="10">
        <v>161900</v>
      </c>
      <c r="Z62" s="10">
        <v>257500</v>
      </c>
      <c r="AA62" s="10">
        <v>0</v>
      </c>
      <c r="AB62" s="7" t="s">
        <v>1690</v>
      </c>
      <c r="AC62" s="6">
        <v>4528</v>
      </c>
      <c r="AD62" s="7" t="s">
        <v>1690</v>
      </c>
      <c r="AE62" s="7" t="s">
        <v>1691</v>
      </c>
      <c r="AF62" s="6"/>
      <c r="AG62" s="7" t="s">
        <v>1687</v>
      </c>
      <c r="AH62" s="7" t="s">
        <v>77</v>
      </c>
      <c r="AI62" s="7" t="s">
        <v>78</v>
      </c>
      <c r="AJ62" s="6" t="s">
        <v>1692</v>
      </c>
      <c r="AK62" s="7" t="s">
        <v>80</v>
      </c>
      <c r="AL62" s="11">
        <v>45594</v>
      </c>
      <c r="AM62" s="11">
        <v>45594</v>
      </c>
      <c r="AN62" s="11">
        <v>45595</v>
      </c>
      <c r="AO62" s="6" t="s">
        <v>1693</v>
      </c>
      <c r="AP62" s="6" t="s">
        <v>1694</v>
      </c>
      <c r="AQ62" s="10">
        <v>607000</v>
      </c>
      <c r="AR62" s="6" t="s">
        <v>83</v>
      </c>
      <c r="AS62" s="12" t="s">
        <v>84</v>
      </c>
      <c r="AT62" s="6" t="s">
        <v>85</v>
      </c>
      <c r="AU62" s="6">
        <v>0</v>
      </c>
      <c r="AV62" s="6">
        <v>1965</v>
      </c>
      <c r="AW62" s="6" t="s">
        <v>86</v>
      </c>
      <c r="AX62" s="6"/>
      <c r="AY62" s="6">
        <v>4528</v>
      </c>
      <c r="AZ62" s="13">
        <v>2997</v>
      </c>
      <c r="BA62" s="13">
        <v>1344</v>
      </c>
      <c r="BB62" s="6">
        <v>4528</v>
      </c>
      <c r="BC62" s="6" t="s">
        <v>1689</v>
      </c>
      <c r="BD62" s="7" t="s">
        <v>87</v>
      </c>
      <c r="BE62" s="7"/>
      <c r="BF62" s="6" t="s">
        <v>69</v>
      </c>
      <c r="BG62" s="6" t="s">
        <v>71</v>
      </c>
      <c r="BH62" s="6" t="s">
        <v>88</v>
      </c>
      <c r="BI62" s="6" t="s">
        <v>103</v>
      </c>
      <c r="BJ62" s="7" t="s">
        <v>104</v>
      </c>
    </row>
    <row r="63" spans="1:62" ht="12.75" customHeight="1" x14ac:dyDescent="0.25">
      <c r="A63" s="6">
        <v>0</v>
      </c>
      <c r="B63" s="7" t="s">
        <v>2257</v>
      </c>
      <c r="C63" s="7" t="s">
        <v>2258</v>
      </c>
      <c r="D63" s="6" t="s">
        <v>228</v>
      </c>
      <c r="E63" s="6" t="s">
        <v>1509</v>
      </c>
      <c r="F63" s="6" t="s">
        <v>65</v>
      </c>
      <c r="G63" s="6" t="s">
        <v>66</v>
      </c>
      <c r="H63" s="8" t="str">
        <f>TRIM(D63)&amp;"-"&amp;TRIM(E63)&amp;IF(TRIM(F63)&lt;&gt;"","-"&amp;TRIM(F63),"")&amp;IF(TRIM(G63)&lt;&gt;"","-"&amp;TRIM(G63),"")</f>
        <v>062-055</v>
      </c>
      <c r="I63" s="17" t="s">
        <v>2259</v>
      </c>
      <c r="J63" s="6" t="s">
        <v>2260</v>
      </c>
      <c r="K63" s="9">
        <v>14.050528</v>
      </c>
      <c r="L63" s="10">
        <v>14</v>
      </c>
      <c r="M63" s="6">
        <v>1</v>
      </c>
      <c r="N63" s="6">
        <v>1</v>
      </c>
      <c r="O63" s="6" t="s">
        <v>2261</v>
      </c>
      <c r="P63" s="7" t="s">
        <v>2262</v>
      </c>
      <c r="Q63" s="6"/>
      <c r="R63" s="6" t="s">
        <v>88</v>
      </c>
      <c r="S63" s="6" t="s">
        <v>73</v>
      </c>
      <c r="T63" s="6">
        <v>0</v>
      </c>
      <c r="U63" s="6">
        <v>105958</v>
      </c>
      <c r="V63" s="6">
        <v>2025</v>
      </c>
      <c r="W63" s="6">
        <v>1</v>
      </c>
      <c r="X63" s="10">
        <v>613300</v>
      </c>
      <c r="Y63" s="10">
        <v>0</v>
      </c>
      <c r="Z63" s="10">
        <v>613300</v>
      </c>
      <c r="AA63" s="10">
        <v>0</v>
      </c>
      <c r="AB63" s="7" t="s">
        <v>2263</v>
      </c>
      <c r="AC63" s="6">
        <v>105958</v>
      </c>
      <c r="AD63" s="7" t="s">
        <v>2263</v>
      </c>
      <c r="AE63" s="7"/>
      <c r="AF63" s="6"/>
      <c r="AG63" s="7" t="s">
        <v>2264</v>
      </c>
      <c r="AH63" s="7" t="s">
        <v>845</v>
      </c>
      <c r="AI63" s="7" t="s">
        <v>78</v>
      </c>
      <c r="AJ63" s="6" t="s">
        <v>2265</v>
      </c>
      <c r="AK63" s="7" t="s">
        <v>80</v>
      </c>
      <c r="AL63" s="11">
        <v>45713</v>
      </c>
      <c r="AM63" s="11">
        <v>45713</v>
      </c>
      <c r="AN63" s="11">
        <v>45713</v>
      </c>
      <c r="AO63" s="6" t="s">
        <v>2146</v>
      </c>
      <c r="AP63" s="6" t="s">
        <v>2163</v>
      </c>
      <c r="AQ63" s="10">
        <v>1610000</v>
      </c>
      <c r="AR63" s="6" t="s">
        <v>83</v>
      </c>
      <c r="AS63" s="12" t="s">
        <v>84</v>
      </c>
      <c r="AT63" s="6" t="s">
        <v>134</v>
      </c>
      <c r="AU63" s="6">
        <v>0</v>
      </c>
      <c r="AV63" s="6">
        <v>0</v>
      </c>
      <c r="AW63" s="6" t="s">
        <v>160</v>
      </c>
      <c r="AX63" s="6"/>
      <c r="AY63" s="6">
        <v>105958</v>
      </c>
      <c r="AZ63" s="13">
        <v>0</v>
      </c>
      <c r="BA63" s="13">
        <v>0</v>
      </c>
      <c r="BB63" s="6">
        <v>105958</v>
      </c>
      <c r="BC63" s="6" t="s">
        <v>2260</v>
      </c>
      <c r="BD63" s="7" t="s">
        <v>116</v>
      </c>
      <c r="BE63" s="7"/>
      <c r="BF63" s="6" t="s">
        <v>2261</v>
      </c>
      <c r="BG63" s="6" t="s">
        <v>88</v>
      </c>
      <c r="BH63" s="6" t="s">
        <v>88</v>
      </c>
      <c r="BI63" s="6" t="s">
        <v>136</v>
      </c>
      <c r="BJ63" s="7" t="s">
        <v>137</v>
      </c>
    </row>
    <row r="64" spans="1:62" ht="12.75" customHeight="1" x14ac:dyDescent="0.25">
      <c r="A64" s="6">
        <v>8</v>
      </c>
      <c r="B64" s="7" t="s">
        <v>2027</v>
      </c>
      <c r="C64" s="7" t="s">
        <v>2028</v>
      </c>
      <c r="D64" s="6" t="s">
        <v>121</v>
      </c>
      <c r="E64" s="6" t="s">
        <v>2029</v>
      </c>
      <c r="F64" s="6" t="s">
        <v>65</v>
      </c>
      <c r="G64" s="6" t="s">
        <v>66</v>
      </c>
      <c r="H64" s="8" t="str">
        <f>TRIM(D64)&amp;"-"&amp;TRIM(E64)&amp;IF(TRIM(F64)&lt;&gt;"","-"&amp;TRIM(F64),"")&amp;IF(TRIM(G64)&lt;&gt;"","-"&amp;TRIM(G64),"")</f>
        <v>030-176</v>
      </c>
      <c r="I64" s="17" t="s">
        <v>2030</v>
      </c>
      <c r="J64" s="6" t="s">
        <v>2031</v>
      </c>
      <c r="K64" s="9">
        <v>3.1</v>
      </c>
      <c r="L64" s="10">
        <v>2</v>
      </c>
      <c r="M64" s="6">
        <v>1</v>
      </c>
      <c r="N64" s="6">
        <v>1</v>
      </c>
      <c r="O64" s="6" t="s">
        <v>69</v>
      </c>
      <c r="P64" s="7" t="s">
        <v>70</v>
      </c>
      <c r="Q64" s="6" t="s">
        <v>111</v>
      </c>
      <c r="R64" s="6" t="s">
        <v>112</v>
      </c>
      <c r="S64" s="6" t="s">
        <v>113</v>
      </c>
      <c r="T64" s="6">
        <v>0</v>
      </c>
      <c r="U64" s="6">
        <v>108380</v>
      </c>
      <c r="V64" s="6">
        <v>2025</v>
      </c>
      <c r="W64" s="6">
        <v>1</v>
      </c>
      <c r="X64" s="10">
        <v>87200</v>
      </c>
      <c r="Y64" s="10">
        <v>251400</v>
      </c>
      <c r="Z64" s="10">
        <v>338600</v>
      </c>
      <c r="AA64" s="10">
        <v>0</v>
      </c>
      <c r="AB64" s="7" t="s">
        <v>2032</v>
      </c>
      <c r="AC64" s="6">
        <v>108380</v>
      </c>
      <c r="AD64" s="7" t="s">
        <v>2032</v>
      </c>
      <c r="AE64" s="7" t="s">
        <v>2033</v>
      </c>
      <c r="AF64" s="6"/>
      <c r="AG64" s="7" t="s">
        <v>2034</v>
      </c>
      <c r="AH64" s="7" t="s">
        <v>2035</v>
      </c>
      <c r="AI64" s="7" t="s">
        <v>740</v>
      </c>
      <c r="AJ64" s="6" t="s">
        <v>2036</v>
      </c>
      <c r="AK64" s="7"/>
      <c r="AL64" s="11">
        <v>45663</v>
      </c>
      <c r="AM64" s="11">
        <v>45663</v>
      </c>
      <c r="AN64" s="6"/>
      <c r="AO64" s="6" t="s">
        <v>2037</v>
      </c>
      <c r="AP64" s="6" t="s">
        <v>288</v>
      </c>
      <c r="AQ64" s="10">
        <v>844685</v>
      </c>
      <c r="AR64" s="6" t="s">
        <v>446</v>
      </c>
      <c r="AS64" s="12" t="s">
        <v>84</v>
      </c>
      <c r="AT64" s="6" t="s">
        <v>85</v>
      </c>
      <c r="AU64" s="6">
        <v>0</v>
      </c>
      <c r="AV64" s="6">
        <v>2025</v>
      </c>
      <c r="AW64" s="6" t="s">
        <v>86</v>
      </c>
      <c r="AX64" s="6"/>
      <c r="AY64" s="6">
        <v>108380</v>
      </c>
      <c r="AZ64" s="13">
        <v>4792</v>
      </c>
      <c r="BA64" s="13">
        <v>1800</v>
      </c>
      <c r="BB64" s="6">
        <v>108380</v>
      </c>
      <c r="BC64" s="6" t="s">
        <v>2031</v>
      </c>
      <c r="BD64" s="7" t="s">
        <v>116</v>
      </c>
      <c r="BE64" s="7"/>
      <c r="BF64" s="6" t="s">
        <v>69</v>
      </c>
      <c r="BG64" s="6" t="s">
        <v>111</v>
      </c>
      <c r="BH64" s="6" t="s">
        <v>88</v>
      </c>
      <c r="BI64" s="6" t="s">
        <v>103</v>
      </c>
      <c r="BJ64" s="7" t="s">
        <v>104</v>
      </c>
    </row>
    <row r="65" spans="1:62" ht="12.75" customHeight="1" x14ac:dyDescent="0.25">
      <c r="A65" s="6">
        <v>10</v>
      </c>
      <c r="B65" s="7" t="s">
        <v>2027</v>
      </c>
      <c r="C65" s="7" t="s">
        <v>2218</v>
      </c>
      <c r="D65" s="6" t="s">
        <v>121</v>
      </c>
      <c r="E65" s="6" t="s">
        <v>2219</v>
      </c>
      <c r="F65" s="6" t="s">
        <v>116</v>
      </c>
      <c r="G65" s="6" t="s">
        <v>116</v>
      </c>
      <c r="H65" s="8" t="str">
        <f>TRIM(D65)&amp;"-"&amp;TRIM(E65)&amp;IF(TRIM(F65)&lt;&gt;"","-"&amp;TRIM(F65),"")&amp;IF(TRIM(G65)&lt;&gt;"","-"&amp;TRIM(G65),"")</f>
        <v>030-189</v>
      </c>
      <c r="I65" s="17" t="s">
        <v>2220</v>
      </c>
      <c r="J65" s="6" t="s">
        <v>2221</v>
      </c>
      <c r="K65" s="9">
        <v>3.59</v>
      </c>
      <c r="L65" s="10">
        <v>3</v>
      </c>
      <c r="M65" s="6">
        <v>1</v>
      </c>
      <c r="N65" s="6">
        <v>1</v>
      </c>
      <c r="O65" s="6" t="s">
        <v>69</v>
      </c>
      <c r="P65" s="7" t="s">
        <v>70</v>
      </c>
      <c r="Q65" s="6" t="s">
        <v>111</v>
      </c>
      <c r="R65" s="6" t="s">
        <v>112</v>
      </c>
      <c r="S65" s="6"/>
      <c r="T65" s="6">
        <v>0</v>
      </c>
      <c r="U65" s="6">
        <v>108892</v>
      </c>
      <c r="V65" s="6">
        <v>2025</v>
      </c>
      <c r="W65" s="6">
        <v>1</v>
      </c>
      <c r="X65" s="10">
        <v>68400</v>
      </c>
      <c r="Y65" s="10">
        <v>242600</v>
      </c>
      <c r="Z65" s="10">
        <v>311000</v>
      </c>
      <c r="AA65" s="10">
        <v>0</v>
      </c>
      <c r="AB65" s="7" t="s">
        <v>2222</v>
      </c>
      <c r="AC65" s="6">
        <v>108892</v>
      </c>
      <c r="AD65" s="7" t="s">
        <v>2222</v>
      </c>
      <c r="AE65" s="7" t="s">
        <v>2223</v>
      </c>
      <c r="AF65" s="6"/>
      <c r="AG65" s="7" t="s">
        <v>2224</v>
      </c>
      <c r="AH65" s="7" t="s">
        <v>908</v>
      </c>
      <c r="AI65" s="7" t="s">
        <v>149</v>
      </c>
      <c r="AJ65" s="6" t="s">
        <v>909</v>
      </c>
      <c r="AK65" s="7"/>
      <c r="AL65" s="11">
        <v>45702</v>
      </c>
      <c r="AM65" s="11">
        <v>45702</v>
      </c>
      <c r="AN65" s="11">
        <v>45702</v>
      </c>
      <c r="AO65" s="6" t="s">
        <v>2225</v>
      </c>
      <c r="AP65" s="6" t="s">
        <v>2226</v>
      </c>
      <c r="AQ65" s="10">
        <v>806532</v>
      </c>
      <c r="AR65" s="6" t="s">
        <v>83</v>
      </c>
      <c r="AS65" s="12" t="s">
        <v>84</v>
      </c>
      <c r="AT65" s="6" t="s">
        <v>85</v>
      </c>
      <c r="AU65" s="6">
        <v>0</v>
      </c>
      <c r="AV65" s="6">
        <v>2025</v>
      </c>
      <c r="AW65" s="6" t="s">
        <v>86</v>
      </c>
      <c r="AX65" s="6"/>
      <c r="AY65" s="6">
        <v>108892</v>
      </c>
      <c r="AZ65" s="13">
        <v>4460</v>
      </c>
      <c r="BA65" s="13">
        <v>1740</v>
      </c>
      <c r="BB65" s="6">
        <v>108892</v>
      </c>
      <c r="BC65" s="6" t="s">
        <v>2221</v>
      </c>
      <c r="BD65" s="7" t="s">
        <v>116</v>
      </c>
      <c r="BE65" s="7"/>
      <c r="BF65" s="6" t="s">
        <v>69</v>
      </c>
      <c r="BG65" s="6" t="s">
        <v>111</v>
      </c>
      <c r="BH65" s="6" t="s">
        <v>88</v>
      </c>
      <c r="BI65" s="6" t="s">
        <v>103</v>
      </c>
      <c r="BJ65" s="7" t="s">
        <v>104</v>
      </c>
    </row>
    <row r="66" spans="1:62" ht="12.75" customHeight="1" x14ac:dyDescent="0.25">
      <c r="A66" s="6">
        <v>6</v>
      </c>
      <c r="B66" s="7" t="s">
        <v>1724</v>
      </c>
      <c r="C66" s="7" t="s">
        <v>1725</v>
      </c>
      <c r="D66" s="6" t="s">
        <v>746</v>
      </c>
      <c r="E66" s="6" t="s">
        <v>197</v>
      </c>
      <c r="F66" s="6" t="s">
        <v>65</v>
      </c>
      <c r="G66" s="6" t="s">
        <v>66</v>
      </c>
      <c r="H66" s="8" t="str">
        <f>TRIM(D66)&amp;"-"&amp;TRIM(E66)&amp;IF(TRIM(F66)&lt;&gt;"","-"&amp;TRIM(F66),"")&amp;IF(TRIM(G66)&lt;&gt;"","-"&amp;TRIM(G66),"")</f>
        <v>046-067</v>
      </c>
      <c r="I66" s="17" t="s">
        <v>1726</v>
      </c>
      <c r="J66" s="6" t="s">
        <v>1727</v>
      </c>
      <c r="K66" s="9">
        <v>0.71</v>
      </c>
      <c r="L66" s="10">
        <v>30056</v>
      </c>
      <c r="M66" s="6">
        <v>1</v>
      </c>
      <c r="N66" s="6">
        <v>1</v>
      </c>
      <c r="O66" s="6" t="s">
        <v>1728</v>
      </c>
      <c r="P66" s="7" t="s">
        <v>1729</v>
      </c>
      <c r="Q66" s="6"/>
      <c r="R66" s="6" t="s">
        <v>1730</v>
      </c>
      <c r="S66" s="6"/>
      <c r="T66" s="6">
        <v>0</v>
      </c>
      <c r="U66" s="6">
        <v>3838</v>
      </c>
      <c r="V66" s="6">
        <v>2025</v>
      </c>
      <c r="W66" s="6">
        <v>1</v>
      </c>
      <c r="X66" s="10">
        <v>109100</v>
      </c>
      <c r="Y66" s="10">
        <v>1201200</v>
      </c>
      <c r="Z66" s="10">
        <v>1310300</v>
      </c>
      <c r="AA66" s="10">
        <v>1310300</v>
      </c>
      <c r="AB66" s="7" t="s">
        <v>1731</v>
      </c>
      <c r="AC66" s="6">
        <v>3838</v>
      </c>
      <c r="AD66" s="7" t="s">
        <v>1731</v>
      </c>
      <c r="AE66" s="7"/>
      <c r="AF66" s="6"/>
      <c r="AG66" s="7" t="s">
        <v>1732</v>
      </c>
      <c r="AH66" s="7" t="s">
        <v>77</v>
      </c>
      <c r="AI66" s="7" t="s">
        <v>78</v>
      </c>
      <c r="AJ66" s="6" t="s">
        <v>79</v>
      </c>
      <c r="AK66" s="7" t="s">
        <v>80</v>
      </c>
      <c r="AL66" s="11">
        <v>45597</v>
      </c>
      <c r="AM66" s="11">
        <v>45597</v>
      </c>
      <c r="AN66" s="11">
        <v>45600</v>
      </c>
      <c r="AO66" s="6" t="s">
        <v>1733</v>
      </c>
      <c r="AP66" s="6" t="s">
        <v>1734</v>
      </c>
      <c r="AQ66" s="10">
        <v>730000</v>
      </c>
      <c r="AR66" s="6" t="s">
        <v>83</v>
      </c>
      <c r="AS66" s="12" t="s">
        <v>84</v>
      </c>
      <c r="AT66" s="6" t="s">
        <v>85</v>
      </c>
      <c r="AU66" s="6">
        <v>0</v>
      </c>
      <c r="AV66" s="6">
        <v>1830</v>
      </c>
      <c r="AW66" s="6" t="s">
        <v>297</v>
      </c>
      <c r="AX66" s="6"/>
      <c r="AY66" s="6">
        <v>3838</v>
      </c>
      <c r="AZ66" s="13">
        <v>16755</v>
      </c>
      <c r="BA66" s="13">
        <v>12889</v>
      </c>
      <c r="BB66" s="6">
        <v>3838</v>
      </c>
      <c r="BC66" s="6" t="s">
        <v>1727</v>
      </c>
      <c r="BD66" s="7" t="s">
        <v>116</v>
      </c>
      <c r="BE66" s="7"/>
      <c r="BF66" s="6" t="s">
        <v>1735</v>
      </c>
      <c r="BG66" s="6" t="s">
        <v>167</v>
      </c>
      <c r="BH66" s="6" t="s">
        <v>88</v>
      </c>
      <c r="BI66" s="6" t="s">
        <v>1736</v>
      </c>
      <c r="BJ66" s="7" t="s">
        <v>1737</v>
      </c>
    </row>
    <row r="67" spans="1:62" ht="12.75" customHeight="1" x14ac:dyDescent="0.25">
      <c r="A67" s="6">
        <v>9</v>
      </c>
      <c r="B67" s="7" t="s">
        <v>631</v>
      </c>
      <c r="C67" s="7" t="s">
        <v>632</v>
      </c>
      <c r="D67" s="6" t="s">
        <v>363</v>
      </c>
      <c r="E67" s="6" t="s">
        <v>633</v>
      </c>
      <c r="F67" s="6" t="s">
        <v>65</v>
      </c>
      <c r="G67" s="6" t="s">
        <v>66</v>
      </c>
      <c r="H67" s="8" t="str">
        <f>TRIM(D67)&amp;"-"&amp;TRIM(E67)&amp;IF(TRIM(F67)&lt;&gt;"","-"&amp;TRIM(F67),"")&amp;IF(TRIM(G67)&lt;&gt;"","-"&amp;TRIM(G67),"")</f>
        <v>088-073</v>
      </c>
      <c r="I67" s="17" t="s">
        <v>634</v>
      </c>
      <c r="J67" s="6" t="s">
        <v>635</v>
      </c>
      <c r="K67" s="9">
        <v>0.61</v>
      </c>
      <c r="L67" s="10">
        <v>26572</v>
      </c>
      <c r="M67" s="6">
        <v>1</v>
      </c>
      <c r="N67" s="6">
        <v>1</v>
      </c>
      <c r="O67" s="6" t="s">
        <v>555</v>
      </c>
      <c r="P67" s="7" t="s">
        <v>556</v>
      </c>
      <c r="Q67" s="6" t="s">
        <v>144</v>
      </c>
      <c r="R67" s="6" t="s">
        <v>86</v>
      </c>
      <c r="S67" s="6" t="s">
        <v>97</v>
      </c>
      <c r="T67" s="6">
        <v>0</v>
      </c>
      <c r="U67" s="6">
        <v>4903</v>
      </c>
      <c r="V67" s="6">
        <v>2025</v>
      </c>
      <c r="W67" s="6">
        <v>1</v>
      </c>
      <c r="X67" s="10">
        <v>250000</v>
      </c>
      <c r="Y67" s="10">
        <v>538100</v>
      </c>
      <c r="Z67" s="10">
        <v>788100</v>
      </c>
      <c r="AA67" s="10">
        <v>0</v>
      </c>
      <c r="AB67" s="7" t="s">
        <v>636</v>
      </c>
      <c r="AC67" s="6">
        <v>4903</v>
      </c>
      <c r="AD67" s="7" t="s">
        <v>636</v>
      </c>
      <c r="AE67" s="7"/>
      <c r="AF67" s="6"/>
      <c r="AG67" s="7" t="s">
        <v>637</v>
      </c>
      <c r="AH67" s="7" t="s">
        <v>638</v>
      </c>
      <c r="AI67" s="7" t="s">
        <v>149</v>
      </c>
      <c r="AJ67" s="6" t="s">
        <v>639</v>
      </c>
      <c r="AK67" s="7" t="s">
        <v>80</v>
      </c>
      <c r="AL67" s="11">
        <v>45433</v>
      </c>
      <c r="AM67" s="11">
        <v>45433</v>
      </c>
      <c r="AN67" s="11">
        <v>45436</v>
      </c>
      <c r="AO67" s="6" t="s">
        <v>640</v>
      </c>
      <c r="AP67" s="6" t="s">
        <v>641</v>
      </c>
      <c r="AQ67" s="10">
        <v>3124998</v>
      </c>
      <c r="AR67" s="6" t="s">
        <v>83</v>
      </c>
      <c r="AS67" s="12" t="s">
        <v>84</v>
      </c>
      <c r="AT67" s="6" t="s">
        <v>85</v>
      </c>
      <c r="AU67" s="6">
        <v>0</v>
      </c>
      <c r="AV67" s="6">
        <v>2016</v>
      </c>
      <c r="AW67" s="6" t="s">
        <v>86</v>
      </c>
      <c r="AX67" s="6"/>
      <c r="AY67" s="6">
        <v>4903</v>
      </c>
      <c r="AZ67" s="13">
        <v>5856</v>
      </c>
      <c r="BA67" s="13">
        <v>2658</v>
      </c>
      <c r="BB67" s="6">
        <v>4903</v>
      </c>
      <c r="BC67" s="6" t="s">
        <v>635</v>
      </c>
      <c r="BD67" s="7" t="s">
        <v>116</v>
      </c>
      <c r="BE67" s="7"/>
      <c r="BF67" s="6" t="s">
        <v>555</v>
      </c>
      <c r="BG67" s="6" t="s">
        <v>144</v>
      </c>
      <c r="BH67" s="6" t="s">
        <v>88</v>
      </c>
      <c r="BI67" s="6" t="s">
        <v>168</v>
      </c>
      <c r="BJ67" s="7" t="s">
        <v>169</v>
      </c>
    </row>
    <row r="68" spans="1:62" ht="12.75" customHeight="1" x14ac:dyDescent="0.25">
      <c r="A68" s="6">
        <v>51</v>
      </c>
      <c r="B68" s="7" t="s">
        <v>1048</v>
      </c>
      <c r="C68" s="7" t="s">
        <v>1049</v>
      </c>
      <c r="D68" s="6" t="s">
        <v>342</v>
      </c>
      <c r="E68" s="6" t="s">
        <v>1050</v>
      </c>
      <c r="F68" s="6" t="s">
        <v>314</v>
      </c>
      <c r="G68" s="6" t="s">
        <v>66</v>
      </c>
      <c r="H68" s="8" t="str">
        <f>TRIM(D68)&amp;"-"&amp;TRIM(E68)&amp;IF(TRIM(F68)&lt;&gt;"","-"&amp;TRIM(F68),"")&amp;IF(TRIM(G68)&lt;&gt;"","-"&amp;TRIM(G68),"")</f>
        <v>056-002-045</v>
      </c>
      <c r="I68" s="17" t="s">
        <v>1051</v>
      </c>
      <c r="J68" s="6" t="s">
        <v>1052</v>
      </c>
      <c r="K68" s="9">
        <v>1</v>
      </c>
      <c r="L68" s="10">
        <v>43560</v>
      </c>
      <c r="M68" s="6">
        <v>1</v>
      </c>
      <c r="N68" s="6">
        <v>1</v>
      </c>
      <c r="O68" s="6" t="s">
        <v>185</v>
      </c>
      <c r="P68" s="7" t="s">
        <v>186</v>
      </c>
      <c r="Q68" s="6"/>
      <c r="R68" s="6" t="s">
        <v>88</v>
      </c>
      <c r="S68" s="6"/>
      <c r="T68" s="6">
        <v>0</v>
      </c>
      <c r="U68" s="6">
        <v>5505</v>
      </c>
      <c r="V68" s="6">
        <v>2025</v>
      </c>
      <c r="W68" s="6">
        <v>1</v>
      </c>
      <c r="X68" s="10">
        <v>80000</v>
      </c>
      <c r="Y68" s="10">
        <v>231900</v>
      </c>
      <c r="Z68" s="10">
        <v>311900</v>
      </c>
      <c r="AA68" s="10">
        <v>18500</v>
      </c>
      <c r="AB68" s="7" t="s">
        <v>1053</v>
      </c>
      <c r="AC68" s="6">
        <v>5505</v>
      </c>
      <c r="AD68" s="7" t="s">
        <v>1053</v>
      </c>
      <c r="AE68" s="7" t="s">
        <v>1054</v>
      </c>
      <c r="AF68" s="6" t="s">
        <v>116</v>
      </c>
      <c r="AG68" s="7" t="s">
        <v>1055</v>
      </c>
      <c r="AH68" s="7" t="s">
        <v>77</v>
      </c>
      <c r="AI68" s="7" t="s">
        <v>78</v>
      </c>
      <c r="AJ68" s="6" t="s">
        <v>79</v>
      </c>
      <c r="AK68" s="7" t="s">
        <v>80</v>
      </c>
      <c r="AL68" s="11">
        <v>45476</v>
      </c>
      <c r="AM68" s="11">
        <v>45476</v>
      </c>
      <c r="AN68" s="11">
        <v>45478</v>
      </c>
      <c r="AO68" s="6" t="s">
        <v>1045</v>
      </c>
      <c r="AP68" s="6" t="s">
        <v>1056</v>
      </c>
      <c r="AQ68" s="10">
        <v>560000</v>
      </c>
      <c r="AR68" s="6" t="s">
        <v>83</v>
      </c>
      <c r="AS68" s="12" t="s">
        <v>84</v>
      </c>
      <c r="AT68" s="6" t="s">
        <v>85</v>
      </c>
      <c r="AU68" s="6">
        <v>0</v>
      </c>
      <c r="AV68" s="6">
        <v>2000</v>
      </c>
      <c r="AW68" s="6" t="s">
        <v>86</v>
      </c>
      <c r="AX68" s="6">
        <v>0</v>
      </c>
      <c r="AY68" s="6">
        <v>5505</v>
      </c>
      <c r="AZ68" s="13">
        <v>3589</v>
      </c>
      <c r="BA68" s="13">
        <v>1577</v>
      </c>
      <c r="BB68" s="6">
        <v>5505</v>
      </c>
      <c r="BC68" s="6" t="s">
        <v>1052</v>
      </c>
      <c r="BD68" s="7" t="s">
        <v>1057</v>
      </c>
      <c r="BE68" s="7" t="s">
        <v>1058</v>
      </c>
      <c r="BF68" s="6" t="s">
        <v>185</v>
      </c>
      <c r="BG68" s="6" t="s">
        <v>167</v>
      </c>
      <c r="BH68" s="6" t="s">
        <v>88</v>
      </c>
      <c r="BI68" s="6" t="s">
        <v>193</v>
      </c>
      <c r="BJ68" s="7" t="s">
        <v>194</v>
      </c>
    </row>
    <row r="69" spans="1:62" ht="12.75" customHeight="1" x14ac:dyDescent="0.25">
      <c r="A69" s="6">
        <v>5</v>
      </c>
      <c r="B69" s="7" t="s">
        <v>721</v>
      </c>
      <c r="C69" s="7" t="s">
        <v>1671</v>
      </c>
      <c r="D69" s="6" t="s">
        <v>378</v>
      </c>
      <c r="E69" s="6" t="s">
        <v>723</v>
      </c>
      <c r="F69" s="6" t="s">
        <v>1093</v>
      </c>
      <c r="G69" s="6" t="s">
        <v>66</v>
      </c>
      <c r="H69" s="8" t="str">
        <f>TRIM(D69)&amp;"-"&amp;TRIM(E69)&amp;IF(TRIM(F69)&lt;&gt;"","-"&amp;TRIM(F69),"")&amp;IF(TRIM(G69)&lt;&gt;"","-"&amp;TRIM(G69),"")</f>
        <v>072-041-022</v>
      </c>
      <c r="I69" s="17" t="s">
        <v>1672</v>
      </c>
      <c r="J69" s="6" t="s">
        <v>1673</v>
      </c>
      <c r="K69" s="9">
        <v>1</v>
      </c>
      <c r="L69" s="10">
        <v>43560</v>
      </c>
      <c r="M69" s="6">
        <v>1</v>
      </c>
      <c r="N69" s="6">
        <v>1</v>
      </c>
      <c r="O69" s="6" t="s">
        <v>185</v>
      </c>
      <c r="P69" s="7" t="s">
        <v>186</v>
      </c>
      <c r="Q69" s="6"/>
      <c r="R69" s="6" t="s">
        <v>88</v>
      </c>
      <c r="S69" s="6"/>
      <c r="T69" s="6">
        <v>0</v>
      </c>
      <c r="U69" s="6">
        <v>4792</v>
      </c>
      <c r="V69" s="6">
        <v>2025</v>
      </c>
      <c r="W69" s="6">
        <v>1</v>
      </c>
      <c r="X69" s="10">
        <v>86700</v>
      </c>
      <c r="Y69" s="10">
        <v>233200</v>
      </c>
      <c r="Z69" s="10">
        <v>319900</v>
      </c>
      <c r="AA69" s="10">
        <v>0</v>
      </c>
      <c r="AB69" s="7" t="s">
        <v>1674</v>
      </c>
      <c r="AC69" s="6">
        <v>4792</v>
      </c>
      <c r="AD69" s="7" t="s">
        <v>1674</v>
      </c>
      <c r="AE69" s="7" t="s">
        <v>1675</v>
      </c>
      <c r="AF69" s="6"/>
      <c r="AG69" s="7" t="s">
        <v>1676</v>
      </c>
      <c r="AH69" s="7" t="s">
        <v>77</v>
      </c>
      <c r="AI69" s="7" t="s">
        <v>78</v>
      </c>
      <c r="AJ69" s="6" t="s">
        <v>79</v>
      </c>
      <c r="AK69" s="7" t="s">
        <v>80</v>
      </c>
      <c r="AL69" s="11">
        <v>45590</v>
      </c>
      <c r="AM69" s="11">
        <v>45590</v>
      </c>
      <c r="AN69" s="11">
        <v>45590</v>
      </c>
      <c r="AO69" s="6" t="s">
        <v>1677</v>
      </c>
      <c r="AP69" s="6" t="s">
        <v>506</v>
      </c>
      <c r="AQ69" s="10">
        <v>500000</v>
      </c>
      <c r="AR69" s="6" t="s">
        <v>83</v>
      </c>
      <c r="AS69" s="12" t="s">
        <v>84</v>
      </c>
      <c r="AT69" s="6" t="s">
        <v>85</v>
      </c>
      <c r="AU69" s="6">
        <v>0</v>
      </c>
      <c r="AV69" s="6">
        <v>1988</v>
      </c>
      <c r="AW69" s="6" t="s">
        <v>86</v>
      </c>
      <c r="AX69" s="6">
        <v>0</v>
      </c>
      <c r="AY69" s="6">
        <v>4792</v>
      </c>
      <c r="AZ69" s="13">
        <v>2080</v>
      </c>
      <c r="BA69" s="13">
        <v>1616</v>
      </c>
      <c r="BB69" s="6">
        <v>4792</v>
      </c>
      <c r="BC69" s="6" t="s">
        <v>1673</v>
      </c>
      <c r="BD69" s="7" t="s">
        <v>730</v>
      </c>
      <c r="BE69" s="7" t="s">
        <v>731</v>
      </c>
      <c r="BF69" s="6" t="s">
        <v>185</v>
      </c>
      <c r="BG69" s="6" t="s">
        <v>167</v>
      </c>
      <c r="BH69" s="6" t="s">
        <v>88</v>
      </c>
      <c r="BI69" s="6" t="s">
        <v>193</v>
      </c>
      <c r="BJ69" s="7" t="s">
        <v>194</v>
      </c>
    </row>
    <row r="70" spans="1:62" ht="12.75" customHeight="1" x14ac:dyDescent="0.25">
      <c r="A70" s="6">
        <v>15</v>
      </c>
      <c r="B70" s="7" t="s">
        <v>721</v>
      </c>
      <c r="C70" s="7" t="s">
        <v>722</v>
      </c>
      <c r="D70" s="6" t="s">
        <v>378</v>
      </c>
      <c r="E70" s="6" t="s">
        <v>723</v>
      </c>
      <c r="F70" s="6" t="s">
        <v>261</v>
      </c>
      <c r="G70" s="6" t="s">
        <v>66</v>
      </c>
      <c r="H70" s="8" t="str">
        <f>TRIM(D70)&amp;"-"&amp;TRIM(E70)&amp;IF(TRIM(F70)&lt;&gt;"","-"&amp;TRIM(F70),"")&amp;IF(TRIM(G70)&lt;&gt;"","-"&amp;TRIM(G70),"")</f>
        <v>072-041-026</v>
      </c>
      <c r="I70" s="17" t="s">
        <v>724</v>
      </c>
      <c r="J70" s="6" t="s">
        <v>725</v>
      </c>
      <c r="K70" s="9">
        <v>1</v>
      </c>
      <c r="L70" s="10">
        <v>43560</v>
      </c>
      <c r="M70" s="6">
        <v>1</v>
      </c>
      <c r="N70" s="6">
        <v>1</v>
      </c>
      <c r="O70" s="6" t="s">
        <v>185</v>
      </c>
      <c r="P70" s="7" t="s">
        <v>186</v>
      </c>
      <c r="Q70" s="6"/>
      <c r="R70" s="6" t="s">
        <v>88</v>
      </c>
      <c r="S70" s="6"/>
      <c r="T70" s="6">
        <v>0</v>
      </c>
      <c r="U70" s="6">
        <v>3456</v>
      </c>
      <c r="V70" s="6">
        <v>2025</v>
      </c>
      <c r="W70" s="6">
        <v>1</v>
      </c>
      <c r="X70" s="10">
        <v>86700</v>
      </c>
      <c r="Y70" s="10">
        <v>211800</v>
      </c>
      <c r="Z70" s="10">
        <v>298500</v>
      </c>
      <c r="AA70" s="10">
        <v>18500</v>
      </c>
      <c r="AB70" s="7" t="s">
        <v>726</v>
      </c>
      <c r="AC70" s="6">
        <v>3456</v>
      </c>
      <c r="AD70" s="7" t="s">
        <v>726</v>
      </c>
      <c r="AE70" s="7"/>
      <c r="AF70" s="6"/>
      <c r="AG70" s="7" t="s">
        <v>727</v>
      </c>
      <c r="AH70" s="7" t="s">
        <v>148</v>
      </c>
      <c r="AI70" s="7" t="s">
        <v>149</v>
      </c>
      <c r="AJ70" s="6" t="s">
        <v>728</v>
      </c>
      <c r="AK70" s="7" t="s">
        <v>80</v>
      </c>
      <c r="AL70" s="11">
        <v>45441</v>
      </c>
      <c r="AM70" s="11">
        <v>45443</v>
      </c>
      <c r="AN70" s="11">
        <v>45443</v>
      </c>
      <c r="AO70" s="6" t="s">
        <v>698</v>
      </c>
      <c r="AP70" s="6" t="s">
        <v>729</v>
      </c>
      <c r="AQ70" s="10">
        <v>489000</v>
      </c>
      <c r="AR70" s="6" t="s">
        <v>83</v>
      </c>
      <c r="AS70" s="12" t="s">
        <v>84</v>
      </c>
      <c r="AT70" s="6" t="s">
        <v>85</v>
      </c>
      <c r="AU70" s="6">
        <v>0</v>
      </c>
      <c r="AV70" s="6">
        <v>1996</v>
      </c>
      <c r="AW70" s="6" t="s">
        <v>86</v>
      </c>
      <c r="AX70" s="6">
        <v>0</v>
      </c>
      <c r="AY70" s="6">
        <v>3456</v>
      </c>
      <c r="AZ70" s="13">
        <v>1872</v>
      </c>
      <c r="BA70" s="13">
        <v>1248</v>
      </c>
      <c r="BB70" s="6">
        <v>3456</v>
      </c>
      <c r="BC70" s="6" t="s">
        <v>725</v>
      </c>
      <c r="BD70" s="7" t="s">
        <v>730</v>
      </c>
      <c r="BE70" s="7" t="s">
        <v>731</v>
      </c>
      <c r="BF70" s="6" t="s">
        <v>185</v>
      </c>
      <c r="BG70" s="6" t="s">
        <v>167</v>
      </c>
      <c r="BH70" s="6" t="s">
        <v>88</v>
      </c>
      <c r="BI70" s="6" t="s">
        <v>193</v>
      </c>
      <c r="BJ70" s="7" t="s">
        <v>194</v>
      </c>
    </row>
    <row r="71" spans="1:62" ht="12.75" customHeight="1" x14ac:dyDescent="0.25">
      <c r="A71" s="6">
        <v>27</v>
      </c>
      <c r="B71" s="7" t="s">
        <v>776</v>
      </c>
      <c r="C71" s="7" t="s">
        <v>1114</v>
      </c>
      <c r="D71" s="6" t="s">
        <v>477</v>
      </c>
      <c r="E71" s="6" t="s">
        <v>510</v>
      </c>
      <c r="F71" s="6" t="s">
        <v>65</v>
      </c>
      <c r="G71" s="6" t="s">
        <v>66</v>
      </c>
      <c r="H71" s="8" t="str">
        <f>TRIM(D71)&amp;"-"&amp;TRIM(E71)&amp;IF(TRIM(F71)&lt;&gt;"","-"&amp;TRIM(F71),"")&amp;IF(TRIM(G71)&lt;&gt;"","-"&amp;TRIM(G71),"")</f>
        <v>049-100</v>
      </c>
      <c r="I71" s="17" t="s">
        <v>1115</v>
      </c>
      <c r="J71" s="6" t="s">
        <v>1116</v>
      </c>
      <c r="K71" s="9">
        <v>0.41</v>
      </c>
      <c r="L71" s="10">
        <v>0</v>
      </c>
      <c r="M71" s="6">
        <v>1</v>
      </c>
      <c r="N71" s="6">
        <v>1</v>
      </c>
      <c r="O71" s="6" t="s">
        <v>69</v>
      </c>
      <c r="P71" s="7" t="s">
        <v>70</v>
      </c>
      <c r="Q71" s="6" t="s">
        <v>71</v>
      </c>
      <c r="R71" s="6" t="s">
        <v>112</v>
      </c>
      <c r="S71" s="6" t="s">
        <v>73</v>
      </c>
      <c r="T71" s="6">
        <v>0</v>
      </c>
      <c r="U71" s="6">
        <v>100006</v>
      </c>
      <c r="V71" s="6">
        <v>2025</v>
      </c>
      <c r="W71" s="6">
        <v>1</v>
      </c>
      <c r="X71" s="10">
        <v>67100</v>
      </c>
      <c r="Y71" s="10">
        <v>397600</v>
      </c>
      <c r="Z71" s="10">
        <v>464700</v>
      </c>
      <c r="AA71" s="10">
        <v>0</v>
      </c>
      <c r="AB71" s="7" t="s">
        <v>1117</v>
      </c>
      <c r="AC71" s="6">
        <v>100006</v>
      </c>
      <c r="AD71" s="7" t="s">
        <v>1117</v>
      </c>
      <c r="AE71" s="7" t="s">
        <v>1118</v>
      </c>
      <c r="AF71" s="6"/>
      <c r="AG71" s="7" t="s">
        <v>1119</v>
      </c>
      <c r="AH71" s="7" t="s">
        <v>1120</v>
      </c>
      <c r="AI71" s="7" t="s">
        <v>78</v>
      </c>
      <c r="AJ71" s="6" t="s">
        <v>79</v>
      </c>
      <c r="AK71" s="7" t="s">
        <v>80</v>
      </c>
      <c r="AL71" s="11">
        <v>45489</v>
      </c>
      <c r="AM71" s="11">
        <v>45489</v>
      </c>
      <c r="AN71" s="11">
        <v>45490</v>
      </c>
      <c r="AO71" s="6" t="s">
        <v>1111</v>
      </c>
      <c r="AP71" s="6" t="s">
        <v>1121</v>
      </c>
      <c r="AQ71" s="10">
        <v>775000</v>
      </c>
      <c r="AR71" s="6" t="s">
        <v>83</v>
      </c>
      <c r="AS71" s="12" t="s">
        <v>84</v>
      </c>
      <c r="AT71" s="6" t="s">
        <v>85</v>
      </c>
      <c r="AU71" s="6">
        <v>0</v>
      </c>
      <c r="AV71" s="6">
        <v>2008</v>
      </c>
      <c r="AW71" s="6" t="s">
        <v>86</v>
      </c>
      <c r="AX71" s="6"/>
      <c r="AY71" s="6">
        <v>100006</v>
      </c>
      <c r="AZ71" s="13">
        <v>6552</v>
      </c>
      <c r="BA71" s="13">
        <v>3317</v>
      </c>
      <c r="BB71" s="6">
        <v>100006</v>
      </c>
      <c r="BC71" s="6" t="s">
        <v>1116</v>
      </c>
      <c r="BD71" s="7" t="s">
        <v>785</v>
      </c>
      <c r="BE71" s="7"/>
      <c r="BF71" s="6" t="s">
        <v>69</v>
      </c>
      <c r="BG71" s="6" t="s">
        <v>71</v>
      </c>
      <c r="BH71" s="6" t="s">
        <v>88</v>
      </c>
      <c r="BI71" s="6" t="s">
        <v>248</v>
      </c>
      <c r="BJ71" s="7" t="s">
        <v>249</v>
      </c>
    </row>
    <row r="72" spans="1:62" ht="12.75" customHeight="1" x14ac:dyDescent="0.25">
      <c r="A72" s="6">
        <v>40</v>
      </c>
      <c r="B72" s="7" t="s">
        <v>776</v>
      </c>
      <c r="C72" s="7" t="s">
        <v>777</v>
      </c>
      <c r="D72" s="6" t="s">
        <v>747</v>
      </c>
      <c r="E72" s="6" t="s">
        <v>778</v>
      </c>
      <c r="F72" s="6" t="s">
        <v>65</v>
      </c>
      <c r="G72" s="6" t="s">
        <v>66</v>
      </c>
      <c r="H72" s="8" t="str">
        <f>TRIM(D72)&amp;"-"&amp;TRIM(E72)&amp;IF(TRIM(F72)&lt;&gt;"","-"&amp;TRIM(F72),"")&amp;IF(TRIM(G72)&lt;&gt;"","-"&amp;TRIM(G72),"")</f>
        <v>019-016</v>
      </c>
      <c r="I72" s="17" t="s">
        <v>779</v>
      </c>
      <c r="J72" s="6" t="s">
        <v>780</v>
      </c>
      <c r="K72" s="9">
        <v>0.59</v>
      </c>
      <c r="L72" s="10">
        <v>0</v>
      </c>
      <c r="M72" s="6">
        <v>1</v>
      </c>
      <c r="N72" s="6">
        <v>1</v>
      </c>
      <c r="O72" s="6" t="s">
        <v>69</v>
      </c>
      <c r="P72" s="7" t="s">
        <v>70</v>
      </c>
      <c r="Q72" s="6" t="s">
        <v>71</v>
      </c>
      <c r="R72" s="6" t="s">
        <v>112</v>
      </c>
      <c r="S72" s="6" t="s">
        <v>73</v>
      </c>
      <c r="T72" s="6">
        <v>0</v>
      </c>
      <c r="U72" s="6">
        <v>100014</v>
      </c>
      <c r="V72" s="6">
        <v>2025</v>
      </c>
      <c r="W72" s="6">
        <v>1</v>
      </c>
      <c r="X72" s="10">
        <v>71200</v>
      </c>
      <c r="Y72" s="10">
        <v>278000</v>
      </c>
      <c r="Z72" s="10">
        <v>349200</v>
      </c>
      <c r="AA72" s="10">
        <v>18500</v>
      </c>
      <c r="AB72" s="7" t="s">
        <v>781</v>
      </c>
      <c r="AC72" s="6">
        <v>100014</v>
      </c>
      <c r="AD72" s="7" t="s">
        <v>781</v>
      </c>
      <c r="AE72" s="7" t="s">
        <v>782</v>
      </c>
      <c r="AF72" s="6"/>
      <c r="AG72" s="7" t="s">
        <v>783</v>
      </c>
      <c r="AH72" s="7" t="s">
        <v>77</v>
      </c>
      <c r="AI72" s="7" t="s">
        <v>78</v>
      </c>
      <c r="AJ72" s="6" t="s">
        <v>79</v>
      </c>
      <c r="AK72" s="7" t="s">
        <v>80</v>
      </c>
      <c r="AL72" s="11">
        <v>45443</v>
      </c>
      <c r="AM72" s="11">
        <v>45443</v>
      </c>
      <c r="AN72" s="11">
        <v>45447</v>
      </c>
      <c r="AO72" s="6" t="s">
        <v>689</v>
      </c>
      <c r="AP72" s="6" t="s">
        <v>784</v>
      </c>
      <c r="AQ72" s="10">
        <v>560000</v>
      </c>
      <c r="AR72" s="6" t="s">
        <v>83</v>
      </c>
      <c r="AS72" s="12" t="s">
        <v>84</v>
      </c>
      <c r="AT72" s="6" t="s">
        <v>85</v>
      </c>
      <c r="AU72" s="6">
        <v>0</v>
      </c>
      <c r="AV72" s="6">
        <v>2013</v>
      </c>
      <c r="AW72" s="6" t="s">
        <v>86</v>
      </c>
      <c r="AX72" s="6"/>
      <c r="AY72" s="6">
        <v>100014</v>
      </c>
      <c r="AZ72" s="13">
        <v>4213</v>
      </c>
      <c r="BA72" s="13">
        <v>2134</v>
      </c>
      <c r="BB72" s="6">
        <v>100014</v>
      </c>
      <c r="BC72" s="6" t="s">
        <v>780</v>
      </c>
      <c r="BD72" s="7" t="s">
        <v>785</v>
      </c>
      <c r="BE72" s="7"/>
      <c r="BF72" s="6" t="s">
        <v>69</v>
      </c>
      <c r="BG72" s="6" t="s">
        <v>71</v>
      </c>
      <c r="BH72" s="6" t="s">
        <v>88</v>
      </c>
      <c r="BI72" s="6" t="s">
        <v>248</v>
      </c>
      <c r="BJ72" s="7" t="s">
        <v>249</v>
      </c>
    </row>
    <row r="73" spans="1:62" ht="12.75" customHeight="1" x14ac:dyDescent="0.25">
      <c r="A73" s="6">
        <v>25</v>
      </c>
      <c r="B73" s="7" t="s">
        <v>209</v>
      </c>
      <c r="C73" s="7" t="s">
        <v>210</v>
      </c>
      <c r="D73" s="6" t="s">
        <v>211</v>
      </c>
      <c r="E73" s="6" t="s">
        <v>212</v>
      </c>
      <c r="F73" s="6" t="s">
        <v>65</v>
      </c>
      <c r="G73" s="6" t="s">
        <v>66</v>
      </c>
      <c r="H73" s="8" t="str">
        <f>TRIM(D73)&amp;"-"&amp;TRIM(E73)&amp;IF(TRIM(F73)&lt;&gt;"","-"&amp;TRIM(F73),"")&amp;IF(TRIM(G73)&lt;&gt;"","-"&amp;TRIM(G73),"")</f>
        <v>091-015</v>
      </c>
      <c r="I73" s="17" t="s">
        <v>213</v>
      </c>
      <c r="J73" s="6" t="s">
        <v>214</v>
      </c>
      <c r="K73" s="9">
        <v>1.1599999999999999</v>
      </c>
      <c r="L73" s="10">
        <v>50530</v>
      </c>
      <c r="M73" s="6">
        <v>1</v>
      </c>
      <c r="N73" s="6">
        <v>1</v>
      </c>
      <c r="O73" s="6" t="s">
        <v>69</v>
      </c>
      <c r="P73" s="7" t="s">
        <v>70</v>
      </c>
      <c r="Q73" s="6" t="s">
        <v>144</v>
      </c>
      <c r="R73" s="6" t="s">
        <v>215</v>
      </c>
      <c r="S73" s="6" t="s">
        <v>97</v>
      </c>
      <c r="T73" s="6">
        <v>0</v>
      </c>
      <c r="U73" s="6">
        <v>4029</v>
      </c>
      <c r="V73" s="6">
        <v>2025</v>
      </c>
      <c r="W73" s="6">
        <v>1</v>
      </c>
      <c r="X73" s="10">
        <v>477500</v>
      </c>
      <c r="Y73" s="10">
        <v>283100</v>
      </c>
      <c r="Z73" s="10">
        <v>760600</v>
      </c>
      <c r="AA73" s="10">
        <v>0</v>
      </c>
      <c r="AB73" s="7" t="s">
        <v>216</v>
      </c>
      <c r="AC73" s="6">
        <v>4029</v>
      </c>
      <c r="AD73" s="7" t="s">
        <v>216</v>
      </c>
      <c r="AE73" s="7" t="s">
        <v>116</v>
      </c>
      <c r="AF73" s="6" t="s">
        <v>116</v>
      </c>
      <c r="AG73" s="7" t="s">
        <v>217</v>
      </c>
      <c r="AH73" s="7" t="s">
        <v>218</v>
      </c>
      <c r="AI73" s="7" t="s">
        <v>219</v>
      </c>
      <c r="AJ73" s="6" t="s">
        <v>220</v>
      </c>
      <c r="AK73" s="7" t="s">
        <v>80</v>
      </c>
      <c r="AL73" s="11">
        <v>45398</v>
      </c>
      <c r="AM73" s="11">
        <v>45398</v>
      </c>
      <c r="AN73" s="11">
        <v>45401</v>
      </c>
      <c r="AO73" s="6" t="s">
        <v>221</v>
      </c>
      <c r="AP73" s="6" t="s">
        <v>222</v>
      </c>
      <c r="AQ73" s="10">
        <v>1700000</v>
      </c>
      <c r="AR73" s="6" t="s">
        <v>223</v>
      </c>
      <c r="AS73" s="12" t="s">
        <v>84</v>
      </c>
      <c r="AT73" s="6" t="s">
        <v>85</v>
      </c>
      <c r="AU73" s="6">
        <v>0</v>
      </c>
      <c r="AV73" s="6">
        <v>1962</v>
      </c>
      <c r="AW73" s="6" t="s">
        <v>86</v>
      </c>
      <c r="AX73" s="6"/>
      <c r="AY73" s="6">
        <v>4029</v>
      </c>
      <c r="AZ73" s="13">
        <v>5442</v>
      </c>
      <c r="BA73" s="13">
        <v>2443</v>
      </c>
      <c r="BB73" s="6">
        <v>4029</v>
      </c>
      <c r="BC73" s="6" t="s">
        <v>214</v>
      </c>
      <c r="BD73" s="7" t="s">
        <v>224</v>
      </c>
      <c r="BE73" s="7"/>
      <c r="BF73" s="6" t="s">
        <v>69</v>
      </c>
      <c r="BG73" s="6" t="s">
        <v>144</v>
      </c>
      <c r="BH73" s="6" t="s">
        <v>88</v>
      </c>
      <c r="BI73" s="6" t="s">
        <v>89</v>
      </c>
      <c r="BJ73" s="7" t="s">
        <v>90</v>
      </c>
    </row>
    <row r="74" spans="1:62" ht="12.75" customHeight="1" x14ac:dyDescent="0.25">
      <c r="A74" s="6">
        <v>17</v>
      </c>
      <c r="B74" s="7" t="s">
        <v>519</v>
      </c>
      <c r="C74" s="7" t="s">
        <v>980</v>
      </c>
      <c r="D74" s="6" t="s">
        <v>521</v>
      </c>
      <c r="E74" s="6" t="s">
        <v>477</v>
      </c>
      <c r="F74" s="6" t="s">
        <v>65</v>
      </c>
      <c r="G74" s="6" t="s">
        <v>66</v>
      </c>
      <c r="H74" s="8" t="str">
        <f>TRIM(D74)&amp;"-"&amp;TRIM(E74)&amp;IF(TRIM(F74)&lt;&gt;"","-"&amp;TRIM(F74),"")&amp;IF(TRIM(G74)&lt;&gt;"","-"&amp;TRIM(G74),"")</f>
        <v>094-049</v>
      </c>
      <c r="I74" s="17" t="s">
        <v>981</v>
      </c>
      <c r="J74" s="6" t="s">
        <v>982</v>
      </c>
      <c r="K74" s="9">
        <v>0.89</v>
      </c>
      <c r="L74" s="10">
        <v>38768</v>
      </c>
      <c r="M74" s="6">
        <v>1</v>
      </c>
      <c r="N74" s="6">
        <v>1</v>
      </c>
      <c r="O74" s="6" t="s">
        <v>69</v>
      </c>
      <c r="P74" s="7" t="s">
        <v>70</v>
      </c>
      <c r="Q74" s="6" t="s">
        <v>144</v>
      </c>
      <c r="R74" s="6" t="s">
        <v>160</v>
      </c>
      <c r="S74" s="6" t="s">
        <v>97</v>
      </c>
      <c r="T74" s="6">
        <v>0</v>
      </c>
      <c r="U74" s="6">
        <v>2941</v>
      </c>
      <c r="V74" s="6">
        <v>2025</v>
      </c>
      <c r="W74" s="6">
        <v>1</v>
      </c>
      <c r="X74" s="10">
        <v>388000</v>
      </c>
      <c r="Y74" s="10">
        <v>488600</v>
      </c>
      <c r="Z74" s="10">
        <v>876600</v>
      </c>
      <c r="AA74" s="10">
        <v>0</v>
      </c>
      <c r="AB74" s="7" t="s">
        <v>983</v>
      </c>
      <c r="AC74" s="6">
        <v>2941</v>
      </c>
      <c r="AD74" s="7" t="s">
        <v>983</v>
      </c>
      <c r="AE74" s="7" t="s">
        <v>984</v>
      </c>
      <c r="AF74" s="6" t="s">
        <v>116</v>
      </c>
      <c r="AG74" s="7" t="s">
        <v>985</v>
      </c>
      <c r="AH74" s="7" t="s">
        <v>638</v>
      </c>
      <c r="AI74" s="7" t="s">
        <v>149</v>
      </c>
      <c r="AJ74" s="6" t="s">
        <v>639</v>
      </c>
      <c r="AK74" s="7" t="s">
        <v>80</v>
      </c>
      <c r="AL74" s="11">
        <v>45461</v>
      </c>
      <c r="AM74" s="11">
        <v>45468</v>
      </c>
      <c r="AN74" s="11">
        <v>45468</v>
      </c>
      <c r="AO74" s="6" t="s">
        <v>958</v>
      </c>
      <c r="AP74" s="6" t="s">
        <v>986</v>
      </c>
      <c r="AQ74" s="10">
        <v>2000000</v>
      </c>
      <c r="AR74" s="6" t="s">
        <v>83</v>
      </c>
      <c r="AS74" s="12" t="s">
        <v>84</v>
      </c>
      <c r="AT74" s="6" t="s">
        <v>85</v>
      </c>
      <c r="AU74" s="6">
        <v>0</v>
      </c>
      <c r="AV74" s="6">
        <v>2012</v>
      </c>
      <c r="AW74" s="6" t="s">
        <v>86</v>
      </c>
      <c r="AX74" s="6"/>
      <c r="AY74" s="6">
        <v>2941</v>
      </c>
      <c r="AZ74" s="13">
        <v>5998</v>
      </c>
      <c r="BA74" s="13">
        <v>3146</v>
      </c>
      <c r="BB74" s="6">
        <v>2941</v>
      </c>
      <c r="BC74" s="6" t="s">
        <v>982</v>
      </c>
      <c r="BD74" s="7" t="s">
        <v>531</v>
      </c>
      <c r="BE74" s="7"/>
      <c r="BF74" s="6" t="s">
        <v>69</v>
      </c>
      <c r="BG74" s="6" t="s">
        <v>144</v>
      </c>
      <c r="BH74" s="6" t="s">
        <v>88</v>
      </c>
      <c r="BI74" s="6" t="s">
        <v>89</v>
      </c>
      <c r="BJ74" s="7" t="s">
        <v>90</v>
      </c>
    </row>
    <row r="75" spans="1:62" ht="12.75" customHeight="1" x14ac:dyDescent="0.25">
      <c r="A75" s="6">
        <v>25</v>
      </c>
      <c r="B75" s="7" t="s">
        <v>519</v>
      </c>
      <c r="C75" s="7" t="s">
        <v>520</v>
      </c>
      <c r="D75" s="6" t="s">
        <v>521</v>
      </c>
      <c r="E75" s="6" t="s">
        <v>522</v>
      </c>
      <c r="F75" s="6" t="s">
        <v>65</v>
      </c>
      <c r="G75" s="6" t="s">
        <v>66</v>
      </c>
      <c r="H75" s="8" t="str">
        <f>TRIM(D75)&amp;"-"&amp;TRIM(E75)&amp;IF(TRIM(F75)&lt;&gt;"","-"&amp;TRIM(F75),"")&amp;IF(TRIM(G75)&lt;&gt;"","-"&amp;TRIM(G75),"")</f>
        <v>094-035</v>
      </c>
      <c r="I75" s="17" t="s">
        <v>523</v>
      </c>
      <c r="J75" s="6" t="s">
        <v>524</v>
      </c>
      <c r="K75" s="9">
        <v>0.42</v>
      </c>
      <c r="L75" s="10">
        <v>18295</v>
      </c>
      <c r="M75" s="6">
        <v>1</v>
      </c>
      <c r="N75" s="6">
        <v>1</v>
      </c>
      <c r="O75" s="6" t="s">
        <v>69</v>
      </c>
      <c r="P75" s="7" t="s">
        <v>70</v>
      </c>
      <c r="Q75" s="6" t="s">
        <v>144</v>
      </c>
      <c r="R75" s="6" t="s">
        <v>469</v>
      </c>
      <c r="S75" s="6" t="s">
        <v>97</v>
      </c>
      <c r="T75" s="6">
        <v>0</v>
      </c>
      <c r="U75" s="6">
        <v>3432</v>
      </c>
      <c r="V75" s="6">
        <v>2025</v>
      </c>
      <c r="W75" s="6">
        <v>1</v>
      </c>
      <c r="X75" s="10">
        <v>148800</v>
      </c>
      <c r="Y75" s="10">
        <v>257900</v>
      </c>
      <c r="Z75" s="10">
        <v>406700</v>
      </c>
      <c r="AA75" s="10">
        <v>0</v>
      </c>
      <c r="AB75" s="7" t="s">
        <v>525</v>
      </c>
      <c r="AC75" s="6">
        <v>3432</v>
      </c>
      <c r="AD75" s="7" t="s">
        <v>525</v>
      </c>
      <c r="AE75" s="7" t="s">
        <v>526</v>
      </c>
      <c r="AF75" s="6"/>
      <c r="AG75" s="7" t="s">
        <v>527</v>
      </c>
      <c r="AH75" s="7" t="s">
        <v>528</v>
      </c>
      <c r="AI75" s="7" t="s">
        <v>78</v>
      </c>
      <c r="AJ75" s="6" t="s">
        <v>529</v>
      </c>
      <c r="AK75" s="7" t="s">
        <v>80</v>
      </c>
      <c r="AL75" s="11">
        <v>45419</v>
      </c>
      <c r="AM75" s="11">
        <v>45420</v>
      </c>
      <c r="AN75" s="11">
        <v>45420</v>
      </c>
      <c r="AO75" s="6" t="s">
        <v>517</v>
      </c>
      <c r="AP75" s="6" t="s">
        <v>530</v>
      </c>
      <c r="AQ75" s="10">
        <v>745000</v>
      </c>
      <c r="AR75" s="6" t="s">
        <v>83</v>
      </c>
      <c r="AS75" s="12" t="s">
        <v>84</v>
      </c>
      <c r="AT75" s="6" t="s">
        <v>85</v>
      </c>
      <c r="AU75" s="6">
        <v>0</v>
      </c>
      <c r="AV75" s="6">
        <v>1971</v>
      </c>
      <c r="AW75" s="6" t="s">
        <v>86</v>
      </c>
      <c r="AX75" s="6"/>
      <c r="AY75" s="6">
        <v>3432</v>
      </c>
      <c r="AZ75" s="13">
        <v>4646</v>
      </c>
      <c r="BA75" s="13">
        <v>2477</v>
      </c>
      <c r="BB75" s="6">
        <v>3432</v>
      </c>
      <c r="BC75" s="6" t="s">
        <v>524</v>
      </c>
      <c r="BD75" s="7" t="s">
        <v>531</v>
      </c>
      <c r="BE75" s="7"/>
      <c r="BF75" s="6" t="s">
        <v>69</v>
      </c>
      <c r="BG75" s="6" t="s">
        <v>144</v>
      </c>
      <c r="BH75" s="6" t="s">
        <v>88</v>
      </c>
      <c r="BI75" s="6" t="s">
        <v>89</v>
      </c>
      <c r="BJ75" s="7" t="s">
        <v>90</v>
      </c>
    </row>
    <row r="76" spans="1:62" ht="12.75" customHeight="1" x14ac:dyDescent="0.25">
      <c r="A76" s="6">
        <v>79</v>
      </c>
      <c r="B76" s="7" t="s">
        <v>622</v>
      </c>
      <c r="C76" s="7" t="s">
        <v>829</v>
      </c>
      <c r="D76" s="6" t="s">
        <v>500</v>
      </c>
      <c r="E76" s="6" t="s">
        <v>395</v>
      </c>
      <c r="F76" s="6" t="s">
        <v>830</v>
      </c>
      <c r="G76" s="6" t="s">
        <v>66</v>
      </c>
      <c r="H76" s="8" t="str">
        <f>TRIM(D76)&amp;"-"&amp;TRIM(E76)&amp;IF(TRIM(F76)&lt;&gt;"","-"&amp;TRIM(F76),"")&amp;IF(TRIM(G76)&lt;&gt;"","-"&amp;TRIM(G76),"")</f>
        <v>038-017-014</v>
      </c>
      <c r="I76" s="17" t="s">
        <v>831</v>
      </c>
      <c r="J76" s="6" t="s">
        <v>832</v>
      </c>
      <c r="K76" s="9">
        <v>1</v>
      </c>
      <c r="L76" s="10">
        <v>43560</v>
      </c>
      <c r="M76" s="6">
        <v>1</v>
      </c>
      <c r="N76" s="6">
        <v>1</v>
      </c>
      <c r="O76" s="6" t="s">
        <v>185</v>
      </c>
      <c r="P76" s="7" t="s">
        <v>186</v>
      </c>
      <c r="Q76" s="6"/>
      <c r="R76" s="6" t="s">
        <v>88</v>
      </c>
      <c r="S76" s="6"/>
      <c r="T76" s="6">
        <v>0</v>
      </c>
      <c r="U76" s="6">
        <v>2320</v>
      </c>
      <c r="V76" s="6">
        <v>2025</v>
      </c>
      <c r="W76" s="6">
        <v>1</v>
      </c>
      <c r="X76" s="10">
        <v>60000</v>
      </c>
      <c r="Y76" s="10">
        <v>202700</v>
      </c>
      <c r="Z76" s="10">
        <v>262700</v>
      </c>
      <c r="AA76" s="10">
        <v>0</v>
      </c>
      <c r="AB76" s="7" t="s">
        <v>833</v>
      </c>
      <c r="AC76" s="6">
        <v>2320</v>
      </c>
      <c r="AD76" s="7" t="s">
        <v>833</v>
      </c>
      <c r="AE76" s="7" t="s">
        <v>834</v>
      </c>
      <c r="AF76" s="6" t="s">
        <v>116</v>
      </c>
      <c r="AG76" s="7" t="s">
        <v>835</v>
      </c>
      <c r="AH76" s="7" t="s">
        <v>77</v>
      </c>
      <c r="AI76" s="7" t="s">
        <v>78</v>
      </c>
      <c r="AJ76" s="6" t="s">
        <v>79</v>
      </c>
      <c r="AK76" s="7" t="s">
        <v>80</v>
      </c>
      <c r="AL76" s="11">
        <v>45450</v>
      </c>
      <c r="AM76" s="11">
        <v>45450</v>
      </c>
      <c r="AN76" s="11">
        <v>45453</v>
      </c>
      <c r="AO76" s="6" t="s">
        <v>817</v>
      </c>
      <c r="AP76" s="6" t="s">
        <v>836</v>
      </c>
      <c r="AQ76" s="10">
        <v>519000</v>
      </c>
      <c r="AR76" s="6" t="s">
        <v>83</v>
      </c>
      <c r="AS76" s="12" t="s">
        <v>84</v>
      </c>
      <c r="AT76" s="6" t="s">
        <v>85</v>
      </c>
      <c r="AU76" s="6">
        <v>0</v>
      </c>
      <c r="AV76" s="6">
        <v>1999</v>
      </c>
      <c r="AW76" s="6" t="s">
        <v>86</v>
      </c>
      <c r="AX76" s="6">
        <v>0</v>
      </c>
      <c r="AY76" s="6">
        <v>2320</v>
      </c>
      <c r="AZ76" s="13">
        <v>3007</v>
      </c>
      <c r="BA76" s="13">
        <v>1292</v>
      </c>
      <c r="BB76" s="6">
        <v>2320</v>
      </c>
      <c r="BC76" s="6" t="s">
        <v>832</v>
      </c>
      <c r="BD76" s="7" t="s">
        <v>629</v>
      </c>
      <c r="BE76" s="7" t="s">
        <v>630</v>
      </c>
      <c r="BF76" s="6" t="s">
        <v>185</v>
      </c>
      <c r="BG76" s="6" t="s">
        <v>167</v>
      </c>
      <c r="BH76" s="6" t="s">
        <v>88</v>
      </c>
      <c r="BI76" s="6" t="s">
        <v>193</v>
      </c>
      <c r="BJ76" s="7" t="s">
        <v>194</v>
      </c>
    </row>
    <row r="77" spans="1:62" ht="12.75" customHeight="1" x14ac:dyDescent="0.25">
      <c r="A77" s="6">
        <v>106</v>
      </c>
      <c r="B77" s="7" t="s">
        <v>622</v>
      </c>
      <c r="C77" s="7" t="s">
        <v>668</v>
      </c>
      <c r="D77" s="6" t="s">
        <v>500</v>
      </c>
      <c r="E77" s="6" t="s">
        <v>395</v>
      </c>
      <c r="F77" s="6" t="s">
        <v>669</v>
      </c>
      <c r="G77" s="6" t="s">
        <v>66</v>
      </c>
      <c r="H77" s="8" t="str">
        <f>TRIM(D77)&amp;"-"&amp;TRIM(E77)&amp;IF(TRIM(F77)&lt;&gt;"","-"&amp;TRIM(F77),"")&amp;IF(TRIM(G77)&lt;&gt;"","-"&amp;TRIM(G77),"")</f>
        <v>038-017-255</v>
      </c>
      <c r="I77" s="17" t="s">
        <v>670</v>
      </c>
      <c r="J77" s="6" t="s">
        <v>671</v>
      </c>
      <c r="K77" s="9">
        <v>1</v>
      </c>
      <c r="L77" s="10">
        <v>43560</v>
      </c>
      <c r="M77" s="6">
        <v>1</v>
      </c>
      <c r="N77" s="6">
        <v>1</v>
      </c>
      <c r="O77" s="6" t="s">
        <v>185</v>
      </c>
      <c r="P77" s="7" t="s">
        <v>186</v>
      </c>
      <c r="Q77" s="6"/>
      <c r="R77" s="6" t="s">
        <v>88</v>
      </c>
      <c r="S77" s="6"/>
      <c r="T77" s="6">
        <v>0</v>
      </c>
      <c r="U77" s="6">
        <v>2348</v>
      </c>
      <c r="V77" s="6">
        <v>2025</v>
      </c>
      <c r="W77" s="6">
        <v>1</v>
      </c>
      <c r="X77" s="10">
        <v>46700</v>
      </c>
      <c r="Y77" s="10">
        <v>166400</v>
      </c>
      <c r="Z77" s="10">
        <v>213100</v>
      </c>
      <c r="AA77" s="10">
        <v>18500</v>
      </c>
      <c r="AB77" s="7" t="s">
        <v>672</v>
      </c>
      <c r="AC77" s="6">
        <v>2348</v>
      </c>
      <c r="AD77" s="7" t="s">
        <v>672</v>
      </c>
      <c r="AE77" s="7" t="s">
        <v>673</v>
      </c>
      <c r="AF77" s="6"/>
      <c r="AG77" s="7" t="s">
        <v>674</v>
      </c>
      <c r="AH77" s="7" t="s">
        <v>675</v>
      </c>
      <c r="AI77" s="7" t="s">
        <v>676</v>
      </c>
      <c r="AJ77" s="6" t="s">
        <v>677</v>
      </c>
      <c r="AK77" s="7" t="s">
        <v>80</v>
      </c>
      <c r="AL77" s="11">
        <v>45441</v>
      </c>
      <c r="AM77" s="11">
        <v>45441</v>
      </c>
      <c r="AN77" s="11">
        <v>45443</v>
      </c>
      <c r="AO77" s="6" t="s">
        <v>678</v>
      </c>
      <c r="AP77" s="6" t="s">
        <v>679</v>
      </c>
      <c r="AQ77" s="10">
        <v>440000</v>
      </c>
      <c r="AR77" s="6" t="s">
        <v>83</v>
      </c>
      <c r="AS77" s="12" t="s">
        <v>84</v>
      </c>
      <c r="AT77" s="6" t="s">
        <v>85</v>
      </c>
      <c r="AU77" s="6">
        <v>0</v>
      </c>
      <c r="AV77" s="6">
        <v>1999</v>
      </c>
      <c r="AW77" s="6" t="s">
        <v>86</v>
      </c>
      <c r="AX77" s="6">
        <v>0</v>
      </c>
      <c r="AY77" s="6">
        <v>2348</v>
      </c>
      <c r="AZ77" s="13">
        <v>1250</v>
      </c>
      <c r="BA77" s="13">
        <v>1250</v>
      </c>
      <c r="BB77" s="6">
        <v>2348</v>
      </c>
      <c r="BC77" s="6" t="s">
        <v>671</v>
      </c>
      <c r="BD77" s="7" t="s">
        <v>629</v>
      </c>
      <c r="BE77" s="7" t="s">
        <v>630</v>
      </c>
      <c r="BF77" s="6" t="s">
        <v>185</v>
      </c>
      <c r="BG77" s="6" t="s">
        <v>167</v>
      </c>
      <c r="BH77" s="6" t="s">
        <v>88</v>
      </c>
      <c r="BI77" s="6" t="s">
        <v>193</v>
      </c>
      <c r="BJ77" s="7" t="s">
        <v>194</v>
      </c>
    </row>
    <row r="78" spans="1:62" ht="12.75" customHeight="1" x14ac:dyDescent="0.25">
      <c r="A78" s="6">
        <v>121</v>
      </c>
      <c r="B78" s="7" t="s">
        <v>622</v>
      </c>
      <c r="C78" s="7" t="s">
        <v>623</v>
      </c>
      <c r="D78" s="6" t="s">
        <v>500</v>
      </c>
      <c r="E78" s="6" t="s">
        <v>395</v>
      </c>
      <c r="F78" s="6" t="s">
        <v>252</v>
      </c>
      <c r="G78" s="6" t="s">
        <v>66</v>
      </c>
      <c r="H78" s="8" t="str">
        <f>TRIM(D78)&amp;"-"&amp;TRIM(E78)&amp;IF(TRIM(F78)&lt;&gt;"","-"&amp;TRIM(F78),"")&amp;IF(TRIM(G78)&lt;&gt;"","-"&amp;TRIM(G78),"")</f>
        <v>038-017-003</v>
      </c>
      <c r="I78" s="17" t="s">
        <v>624</v>
      </c>
      <c r="J78" s="6" t="s">
        <v>625</v>
      </c>
      <c r="K78" s="9">
        <v>1</v>
      </c>
      <c r="L78" s="10">
        <v>43560</v>
      </c>
      <c r="M78" s="6">
        <v>1</v>
      </c>
      <c r="N78" s="6">
        <v>1</v>
      </c>
      <c r="O78" s="6" t="s">
        <v>185</v>
      </c>
      <c r="P78" s="7" t="s">
        <v>186</v>
      </c>
      <c r="Q78" s="6"/>
      <c r="R78" s="6" t="s">
        <v>88</v>
      </c>
      <c r="S78" s="6"/>
      <c r="T78" s="6">
        <v>0</v>
      </c>
      <c r="U78" s="6">
        <v>2309</v>
      </c>
      <c r="V78" s="6">
        <v>2025</v>
      </c>
      <c r="W78" s="6">
        <v>1</v>
      </c>
      <c r="X78" s="10">
        <v>60000</v>
      </c>
      <c r="Y78" s="10">
        <v>202700</v>
      </c>
      <c r="Z78" s="10">
        <v>262700</v>
      </c>
      <c r="AA78" s="10">
        <v>0</v>
      </c>
      <c r="AB78" s="7" t="s">
        <v>626</v>
      </c>
      <c r="AC78" s="6">
        <v>2309</v>
      </c>
      <c r="AD78" s="7" t="s">
        <v>626</v>
      </c>
      <c r="AE78" s="7"/>
      <c r="AF78" s="6" t="s">
        <v>116</v>
      </c>
      <c r="AG78" s="7" t="s">
        <v>627</v>
      </c>
      <c r="AH78" s="7" t="s">
        <v>77</v>
      </c>
      <c r="AI78" s="7" t="s">
        <v>78</v>
      </c>
      <c r="AJ78" s="6" t="s">
        <v>79</v>
      </c>
      <c r="AK78" s="7" t="s">
        <v>80</v>
      </c>
      <c r="AL78" s="11">
        <v>45429</v>
      </c>
      <c r="AM78" s="11">
        <v>45429</v>
      </c>
      <c r="AN78" s="11">
        <v>45429</v>
      </c>
      <c r="AO78" s="6" t="s">
        <v>585</v>
      </c>
      <c r="AP78" s="6" t="s">
        <v>628</v>
      </c>
      <c r="AQ78" s="10">
        <v>505000</v>
      </c>
      <c r="AR78" s="6" t="s">
        <v>83</v>
      </c>
      <c r="AS78" s="12" t="s">
        <v>84</v>
      </c>
      <c r="AT78" s="6" t="s">
        <v>85</v>
      </c>
      <c r="AU78" s="6">
        <v>0</v>
      </c>
      <c r="AV78" s="6">
        <v>2003</v>
      </c>
      <c r="AW78" s="6" t="s">
        <v>86</v>
      </c>
      <c r="AX78" s="6"/>
      <c r="AY78" s="6">
        <v>2309</v>
      </c>
      <c r="AZ78" s="13">
        <v>3007</v>
      </c>
      <c r="BA78" s="13">
        <v>1292</v>
      </c>
      <c r="BB78" s="6">
        <v>2309</v>
      </c>
      <c r="BC78" s="6" t="s">
        <v>625</v>
      </c>
      <c r="BD78" s="7" t="s">
        <v>629</v>
      </c>
      <c r="BE78" s="7" t="s">
        <v>630</v>
      </c>
      <c r="BF78" s="6" t="s">
        <v>185</v>
      </c>
      <c r="BG78" s="6" t="s">
        <v>167</v>
      </c>
      <c r="BH78" s="6" t="s">
        <v>88</v>
      </c>
      <c r="BI78" s="6" t="s">
        <v>193</v>
      </c>
      <c r="BJ78" s="7" t="s">
        <v>194</v>
      </c>
    </row>
    <row r="79" spans="1:62" ht="12.75" customHeight="1" x14ac:dyDescent="0.25">
      <c r="A79" s="6">
        <v>2</v>
      </c>
      <c r="B79" s="7" t="s">
        <v>91</v>
      </c>
      <c r="C79" s="7" t="s">
        <v>92</v>
      </c>
      <c r="D79" s="6" t="s">
        <v>93</v>
      </c>
      <c r="E79" s="6" t="s">
        <v>94</v>
      </c>
      <c r="F79" s="6" t="s">
        <v>65</v>
      </c>
      <c r="G79" s="6" t="s">
        <v>66</v>
      </c>
      <c r="H79" s="8" t="str">
        <f>TRIM(D79)&amp;"-"&amp;TRIM(E79)&amp;IF(TRIM(F79)&lt;&gt;"","-"&amp;TRIM(F79),"")&amp;IF(TRIM(G79)&lt;&gt;"","-"&amp;TRIM(G79),"")</f>
        <v>043-081</v>
      </c>
      <c r="I79" s="17" t="s">
        <v>95</v>
      </c>
      <c r="J79" s="6" t="s">
        <v>96</v>
      </c>
      <c r="K79" s="9">
        <v>0.23</v>
      </c>
      <c r="L79" s="10">
        <v>10019</v>
      </c>
      <c r="M79" s="6">
        <v>1</v>
      </c>
      <c r="N79" s="6">
        <v>1</v>
      </c>
      <c r="O79" s="6" t="s">
        <v>69</v>
      </c>
      <c r="P79" s="7" t="s">
        <v>70</v>
      </c>
      <c r="Q79" s="6" t="s">
        <v>71</v>
      </c>
      <c r="R79" s="6" t="s">
        <v>97</v>
      </c>
      <c r="S79" s="6" t="s">
        <v>73</v>
      </c>
      <c r="T79" s="6">
        <v>0</v>
      </c>
      <c r="U79" s="6">
        <v>4269</v>
      </c>
      <c r="V79" s="6">
        <v>2025</v>
      </c>
      <c r="W79" s="6">
        <v>1</v>
      </c>
      <c r="X79" s="10">
        <v>69600</v>
      </c>
      <c r="Y79" s="10">
        <v>95000</v>
      </c>
      <c r="Z79" s="10">
        <v>164600</v>
      </c>
      <c r="AA79" s="10">
        <v>18500</v>
      </c>
      <c r="AB79" s="7" t="s">
        <v>98</v>
      </c>
      <c r="AC79" s="6">
        <v>4269</v>
      </c>
      <c r="AD79" s="7" t="s">
        <v>98</v>
      </c>
      <c r="AE79" s="7"/>
      <c r="AF79" s="6"/>
      <c r="AG79" s="7" t="s">
        <v>99</v>
      </c>
      <c r="AH79" s="7" t="s">
        <v>77</v>
      </c>
      <c r="AI79" s="7" t="s">
        <v>78</v>
      </c>
      <c r="AJ79" s="6" t="s">
        <v>79</v>
      </c>
      <c r="AK79" s="7" t="s">
        <v>80</v>
      </c>
      <c r="AL79" s="11">
        <v>45387</v>
      </c>
      <c r="AM79" s="11">
        <v>45387</v>
      </c>
      <c r="AN79" s="11">
        <v>45390</v>
      </c>
      <c r="AO79" s="6" t="s">
        <v>100</v>
      </c>
      <c r="AP79" s="6" t="s">
        <v>101</v>
      </c>
      <c r="AQ79" s="10">
        <v>340000</v>
      </c>
      <c r="AR79" s="6" t="s">
        <v>83</v>
      </c>
      <c r="AS79" s="12" t="s">
        <v>84</v>
      </c>
      <c r="AT79" s="6" t="s">
        <v>85</v>
      </c>
      <c r="AU79" s="6">
        <v>0</v>
      </c>
      <c r="AV79" s="6">
        <v>1960</v>
      </c>
      <c r="AW79" s="6" t="s">
        <v>86</v>
      </c>
      <c r="AX79" s="6"/>
      <c r="AY79" s="6">
        <v>4269</v>
      </c>
      <c r="AZ79" s="13">
        <v>1536</v>
      </c>
      <c r="BA79" s="13">
        <v>768</v>
      </c>
      <c r="BB79" s="6">
        <v>4269</v>
      </c>
      <c r="BC79" s="6" t="s">
        <v>96</v>
      </c>
      <c r="BD79" s="7" t="s">
        <v>102</v>
      </c>
      <c r="BE79" s="7"/>
      <c r="BF79" s="6" t="s">
        <v>69</v>
      </c>
      <c r="BG79" s="6" t="s">
        <v>71</v>
      </c>
      <c r="BH79" s="6" t="s">
        <v>88</v>
      </c>
      <c r="BI79" s="6" t="s">
        <v>103</v>
      </c>
      <c r="BJ79" s="7" t="s">
        <v>104</v>
      </c>
    </row>
    <row r="80" spans="1:62" ht="12.75" customHeight="1" x14ac:dyDescent="0.25">
      <c r="A80" s="6">
        <v>12</v>
      </c>
      <c r="B80" s="7" t="s">
        <v>1179</v>
      </c>
      <c r="C80" s="7" t="s">
        <v>1180</v>
      </c>
      <c r="D80" s="6" t="s">
        <v>262</v>
      </c>
      <c r="E80" s="6" t="s">
        <v>466</v>
      </c>
      <c r="F80" s="6" t="s">
        <v>65</v>
      </c>
      <c r="G80" s="6" t="s">
        <v>66</v>
      </c>
      <c r="H80" s="8" t="str">
        <f>TRIM(D80)&amp;"-"&amp;TRIM(E80)&amp;IF(TRIM(F80)&lt;&gt;"","-"&amp;TRIM(F80),"")&amp;IF(TRIM(G80)&lt;&gt;"","-"&amp;TRIM(G80),"")</f>
        <v>034-039</v>
      </c>
      <c r="I80" s="17" t="s">
        <v>1181</v>
      </c>
      <c r="J80" s="6" t="s">
        <v>1182</v>
      </c>
      <c r="K80" s="9">
        <v>0.71</v>
      </c>
      <c r="L80" s="10">
        <v>1</v>
      </c>
      <c r="M80" s="6">
        <v>1</v>
      </c>
      <c r="N80" s="6">
        <v>1</v>
      </c>
      <c r="O80" s="6" t="s">
        <v>69</v>
      </c>
      <c r="P80" s="7" t="s">
        <v>70</v>
      </c>
      <c r="Q80" s="6" t="s">
        <v>71</v>
      </c>
      <c r="R80" s="6" t="s">
        <v>112</v>
      </c>
      <c r="S80" s="6" t="s">
        <v>73</v>
      </c>
      <c r="T80" s="6">
        <v>0</v>
      </c>
      <c r="U80" s="6">
        <v>106201</v>
      </c>
      <c r="V80" s="6">
        <v>2025</v>
      </c>
      <c r="W80" s="6">
        <v>1</v>
      </c>
      <c r="X80" s="10">
        <v>90800</v>
      </c>
      <c r="Y80" s="10">
        <v>356500</v>
      </c>
      <c r="Z80" s="10">
        <v>447300</v>
      </c>
      <c r="AA80" s="10">
        <v>18500</v>
      </c>
      <c r="AB80" s="7" t="s">
        <v>1183</v>
      </c>
      <c r="AC80" s="6">
        <v>106201</v>
      </c>
      <c r="AD80" s="7" t="s">
        <v>1183</v>
      </c>
      <c r="AE80" s="7" t="s">
        <v>1184</v>
      </c>
      <c r="AF80" s="6" t="s">
        <v>116</v>
      </c>
      <c r="AG80" s="7" t="s">
        <v>1185</v>
      </c>
      <c r="AH80" s="7" t="s">
        <v>77</v>
      </c>
      <c r="AI80" s="7" t="s">
        <v>78</v>
      </c>
      <c r="AJ80" s="6" t="s">
        <v>79</v>
      </c>
      <c r="AK80" s="7" t="s">
        <v>80</v>
      </c>
      <c r="AL80" s="11">
        <v>45498</v>
      </c>
      <c r="AM80" s="11">
        <v>45498</v>
      </c>
      <c r="AN80" s="11">
        <v>45498</v>
      </c>
      <c r="AO80" s="6" t="s">
        <v>1165</v>
      </c>
      <c r="AP80" s="6" t="s">
        <v>1186</v>
      </c>
      <c r="AQ80" s="10">
        <v>1225000</v>
      </c>
      <c r="AR80" s="6" t="s">
        <v>83</v>
      </c>
      <c r="AS80" s="12" t="s">
        <v>84</v>
      </c>
      <c r="AT80" s="6" t="s">
        <v>85</v>
      </c>
      <c r="AU80" s="6">
        <v>0</v>
      </c>
      <c r="AV80" s="6">
        <v>2019</v>
      </c>
      <c r="AW80" s="6" t="s">
        <v>86</v>
      </c>
      <c r="AX80" s="6"/>
      <c r="AY80" s="6">
        <v>106201</v>
      </c>
      <c r="AZ80" s="13">
        <v>4972</v>
      </c>
      <c r="BA80" s="13">
        <v>2554</v>
      </c>
      <c r="BB80" s="6">
        <v>106201</v>
      </c>
      <c r="BC80" s="6" t="s">
        <v>1182</v>
      </c>
      <c r="BD80" s="7" t="s">
        <v>1187</v>
      </c>
      <c r="BE80" s="7"/>
      <c r="BF80" s="6" t="s">
        <v>69</v>
      </c>
      <c r="BG80" s="6" t="s">
        <v>71</v>
      </c>
      <c r="BH80" s="6" t="s">
        <v>88</v>
      </c>
      <c r="BI80" s="6" t="s">
        <v>89</v>
      </c>
      <c r="BJ80" s="7" t="s">
        <v>90</v>
      </c>
    </row>
    <row r="81" spans="1:62" ht="12.75" customHeight="1" x14ac:dyDescent="0.25">
      <c r="A81" s="6">
        <v>23</v>
      </c>
      <c r="B81" s="7" t="s">
        <v>744</v>
      </c>
      <c r="C81" s="7" t="s">
        <v>745</v>
      </c>
      <c r="D81" s="6" t="s">
        <v>746</v>
      </c>
      <c r="E81" s="6" t="s">
        <v>747</v>
      </c>
      <c r="F81" s="6" t="s">
        <v>65</v>
      </c>
      <c r="G81" s="6" t="s">
        <v>66</v>
      </c>
      <c r="H81" s="8" t="str">
        <f>TRIM(D81)&amp;"-"&amp;TRIM(E81)&amp;IF(TRIM(F81)&lt;&gt;"","-"&amp;TRIM(F81),"")&amp;IF(TRIM(G81)&lt;&gt;"","-"&amp;TRIM(G81),"")</f>
        <v>046-019</v>
      </c>
      <c r="I81" s="17" t="s">
        <v>748</v>
      </c>
      <c r="J81" s="6" t="s">
        <v>749</v>
      </c>
      <c r="K81" s="9">
        <v>0.25</v>
      </c>
      <c r="L81" s="10">
        <v>2178</v>
      </c>
      <c r="M81" s="6">
        <v>1</v>
      </c>
      <c r="N81" s="6">
        <v>1</v>
      </c>
      <c r="O81" s="6" t="s">
        <v>69</v>
      </c>
      <c r="P81" s="7" t="s">
        <v>70</v>
      </c>
      <c r="Q81" s="6" t="s">
        <v>71</v>
      </c>
      <c r="R81" s="6" t="s">
        <v>97</v>
      </c>
      <c r="S81" s="6" t="s">
        <v>73</v>
      </c>
      <c r="T81" s="6">
        <v>0</v>
      </c>
      <c r="U81" s="6">
        <v>3769</v>
      </c>
      <c r="V81" s="6">
        <v>2025</v>
      </c>
      <c r="W81" s="6">
        <v>1</v>
      </c>
      <c r="X81" s="10">
        <v>70000</v>
      </c>
      <c r="Y81" s="10">
        <v>178800</v>
      </c>
      <c r="Z81" s="10">
        <v>248800</v>
      </c>
      <c r="AA81" s="10">
        <v>0</v>
      </c>
      <c r="AB81" s="7" t="s">
        <v>750</v>
      </c>
      <c r="AC81" s="6">
        <v>3769</v>
      </c>
      <c r="AD81" s="7" t="s">
        <v>750</v>
      </c>
      <c r="AE81" s="7" t="s">
        <v>751</v>
      </c>
      <c r="AF81" s="6" t="s">
        <v>116</v>
      </c>
      <c r="AG81" s="7" t="s">
        <v>752</v>
      </c>
      <c r="AH81" s="7" t="s">
        <v>77</v>
      </c>
      <c r="AI81" s="7" t="s">
        <v>78</v>
      </c>
      <c r="AJ81" s="6" t="s">
        <v>79</v>
      </c>
      <c r="AK81" s="7" t="s">
        <v>80</v>
      </c>
      <c r="AL81" s="11">
        <v>45442</v>
      </c>
      <c r="AM81" s="11">
        <v>45443</v>
      </c>
      <c r="AN81" s="11">
        <v>45443</v>
      </c>
      <c r="AO81" s="6" t="s">
        <v>678</v>
      </c>
      <c r="AP81" s="6" t="s">
        <v>753</v>
      </c>
      <c r="AQ81" s="10">
        <v>700000</v>
      </c>
      <c r="AR81" s="6" t="s">
        <v>83</v>
      </c>
      <c r="AS81" s="12" t="s">
        <v>84</v>
      </c>
      <c r="AT81" s="6" t="s">
        <v>85</v>
      </c>
      <c r="AU81" s="6">
        <v>0</v>
      </c>
      <c r="AV81" s="6">
        <v>1930</v>
      </c>
      <c r="AW81" s="6" t="s">
        <v>86</v>
      </c>
      <c r="AX81" s="6"/>
      <c r="AY81" s="6">
        <v>3769</v>
      </c>
      <c r="AZ81" s="13">
        <v>3844</v>
      </c>
      <c r="BA81" s="13">
        <v>2001</v>
      </c>
      <c r="BB81" s="6">
        <v>3769</v>
      </c>
      <c r="BC81" s="6" t="s">
        <v>749</v>
      </c>
      <c r="BD81" s="7" t="s">
        <v>116</v>
      </c>
      <c r="BE81" s="7"/>
      <c r="BF81" s="6" t="s">
        <v>69</v>
      </c>
      <c r="BG81" s="6" t="s">
        <v>71</v>
      </c>
      <c r="BH81" s="6" t="s">
        <v>88</v>
      </c>
      <c r="BI81" s="6" t="s">
        <v>235</v>
      </c>
      <c r="BJ81" s="7" t="s">
        <v>236</v>
      </c>
    </row>
    <row r="82" spans="1:62" ht="12.75" customHeight="1" x14ac:dyDescent="0.25">
      <c r="A82" s="6">
        <v>86</v>
      </c>
      <c r="B82" s="7" t="s">
        <v>744</v>
      </c>
      <c r="C82" s="7" t="s">
        <v>1235</v>
      </c>
      <c r="D82" s="6" t="s">
        <v>509</v>
      </c>
      <c r="E82" s="6" t="s">
        <v>871</v>
      </c>
      <c r="F82" s="6" t="s">
        <v>65</v>
      </c>
      <c r="G82" s="6" t="s">
        <v>66</v>
      </c>
      <c r="H82" s="8" t="str">
        <f>TRIM(D82)&amp;"-"&amp;TRIM(E82)&amp;IF(TRIM(F82)&lt;&gt;"","-"&amp;TRIM(F82),"")&amp;IF(TRIM(G82)&lt;&gt;"","-"&amp;TRIM(G82),"")</f>
        <v>047-075</v>
      </c>
      <c r="I82" s="17" t="s">
        <v>1236</v>
      </c>
      <c r="J82" s="6" t="s">
        <v>1237</v>
      </c>
      <c r="K82" s="9">
        <v>0.6</v>
      </c>
      <c r="L82" s="10">
        <v>26136</v>
      </c>
      <c r="M82" s="6">
        <v>1</v>
      </c>
      <c r="N82" s="6">
        <v>1</v>
      </c>
      <c r="O82" s="6" t="s">
        <v>69</v>
      </c>
      <c r="P82" s="7" t="s">
        <v>70</v>
      </c>
      <c r="Q82" s="6" t="s">
        <v>71</v>
      </c>
      <c r="R82" s="6" t="s">
        <v>97</v>
      </c>
      <c r="S82" s="6" t="s">
        <v>73</v>
      </c>
      <c r="T82" s="6">
        <v>0</v>
      </c>
      <c r="U82" s="6">
        <v>4205</v>
      </c>
      <c r="V82" s="6">
        <v>2025</v>
      </c>
      <c r="W82" s="6">
        <v>1</v>
      </c>
      <c r="X82" s="10">
        <v>80100</v>
      </c>
      <c r="Y82" s="10">
        <v>136800</v>
      </c>
      <c r="Z82" s="10">
        <v>216900</v>
      </c>
      <c r="AA82" s="10">
        <v>18500</v>
      </c>
      <c r="AB82" s="7" t="s">
        <v>1238</v>
      </c>
      <c r="AC82" s="6">
        <v>4205</v>
      </c>
      <c r="AD82" s="7" t="s">
        <v>1238</v>
      </c>
      <c r="AE82" s="7"/>
      <c r="AF82" s="6" t="s">
        <v>116</v>
      </c>
      <c r="AG82" s="7" t="s">
        <v>1235</v>
      </c>
      <c r="AH82" s="7" t="s">
        <v>77</v>
      </c>
      <c r="AI82" s="7" t="s">
        <v>78</v>
      </c>
      <c r="AJ82" s="6" t="s">
        <v>79</v>
      </c>
      <c r="AK82" s="7" t="s">
        <v>80</v>
      </c>
      <c r="AL82" s="11">
        <v>45529</v>
      </c>
      <c r="AM82" s="11">
        <v>45510</v>
      </c>
      <c r="AN82" s="11">
        <v>45531</v>
      </c>
      <c r="AO82" s="6" t="s">
        <v>1239</v>
      </c>
      <c r="AP82" s="6" t="s">
        <v>940</v>
      </c>
      <c r="AQ82" s="10">
        <v>450000</v>
      </c>
      <c r="AR82" s="6" t="s">
        <v>83</v>
      </c>
      <c r="AS82" s="12" t="s">
        <v>84</v>
      </c>
      <c r="AT82" s="6" t="s">
        <v>85</v>
      </c>
      <c r="AU82" s="6">
        <v>0</v>
      </c>
      <c r="AV82" s="6">
        <v>1955</v>
      </c>
      <c r="AW82" s="6" t="s">
        <v>86</v>
      </c>
      <c r="AX82" s="6"/>
      <c r="AY82" s="6">
        <v>4205</v>
      </c>
      <c r="AZ82" s="13">
        <v>2841</v>
      </c>
      <c r="BA82" s="13">
        <v>1092</v>
      </c>
      <c r="BB82" s="6">
        <v>4205</v>
      </c>
      <c r="BC82" s="6" t="s">
        <v>1237</v>
      </c>
      <c r="BD82" s="7"/>
      <c r="BE82" s="7"/>
      <c r="BF82" s="6" t="s">
        <v>69</v>
      </c>
      <c r="BG82" s="6" t="s">
        <v>71</v>
      </c>
      <c r="BH82" s="6" t="s">
        <v>88</v>
      </c>
      <c r="BI82" s="6" t="s">
        <v>103</v>
      </c>
      <c r="BJ82" s="7" t="s">
        <v>104</v>
      </c>
    </row>
    <row r="83" spans="1:62" ht="12.75" customHeight="1" x14ac:dyDescent="0.25">
      <c r="A83" s="6">
        <v>125</v>
      </c>
      <c r="B83" s="7" t="s">
        <v>744</v>
      </c>
      <c r="C83" s="7" t="s">
        <v>1468</v>
      </c>
      <c r="D83" s="6" t="s">
        <v>239</v>
      </c>
      <c r="E83" s="6" t="s">
        <v>778</v>
      </c>
      <c r="F83" s="6" t="s">
        <v>65</v>
      </c>
      <c r="G83" s="6" t="s">
        <v>66</v>
      </c>
      <c r="H83" s="8" t="str">
        <f>TRIM(D83)&amp;"-"&amp;TRIM(E83)&amp;IF(TRIM(F83)&lt;&gt;"","-"&amp;TRIM(F83),"")&amp;IF(TRIM(G83)&lt;&gt;"","-"&amp;TRIM(G83),"")</f>
        <v>048-016</v>
      </c>
      <c r="I83" s="17" t="s">
        <v>1469</v>
      </c>
      <c r="J83" s="6" t="s">
        <v>1470</v>
      </c>
      <c r="K83" s="9">
        <v>0.36</v>
      </c>
      <c r="L83" s="10">
        <v>15682</v>
      </c>
      <c r="M83" s="6">
        <v>1</v>
      </c>
      <c r="N83" s="6">
        <v>1</v>
      </c>
      <c r="O83" s="6" t="s">
        <v>69</v>
      </c>
      <c r="P83" s="7" t="s">
        <v>70</v>
      </c>
      <c r="Q83" s="6" t="s">
        <v>71</v>
      </c>
      <c r="R83" s="6" t="s">
        <v>97</v>
      </c>
      <c r="S83" s="6" t="s">
        <v>73</v>
      </c>
      <c r="T83" s="6">
        <v>0</v>
      </c>
      <c r="U83" s="6">
        <v>4146</v>
      </c>
      <c r="V83" s="6">
        <v>2025</v>
      </c>
      <c r="W83" s="6">
        <v>1</v>
      </c>
      <c r="X83" s="10">
        <v>72900</v>
      </c>
      <c r="Y83" s="10">
        <v>173400</v>
      </c>
      <c r="Z83" s="10">
        <v>246300</v>
      </c>
      <c r="AA83" s="10">
        <v>0</v>
      </c>
      <c r="AB83" s="7" t="s">
        <v>1471</v>
      </c>
      <c r="AC83" s="6">
        <v>4146</v>
      </c>
      <c r="AD83" s="7" t="s">
        <v>1471</v>
      </c>
      <c r="AE83" s="7" t="s">
        <v>1472</v>
      </c>
      <c r="AF83" s="6"/>
      <c r="AG83" s="7" t="s">
        <v>1473</v>
      </c>
      <c r="AH83" s="7" t="s">
        <v>77</v>
      </c>
      <c r="AI83" s="7" t="s">
        <v>78</v>
      </c>
      <c r="AJ83" s="6" t="s">
        <v>79</v>
      </c>
      <c r="AK83" s="7" t="s">
        <v>80</v>
      </c>
      <c r="AL83" s="11">
        <v>45547</v>
      </c>
      <c r="AM83" s="11">
        <v>45547</v>
      </c>
      <c r="AN83" s="11">
        <v>45552</v>
      </c>
      <c r="AO83" s="6" t="s">
        <v>1474</v>
      </c>
      <c r="AP83" s="6" t="s">
        <v>1475</v>
      </c>
      <c r="AQ83" s="10">
        <v>527500</v>
      </c>
      <c r="AR83" s="6" t="s">
        <v>83</v>
      </c>
      <c r="AS83" s="12" t="s">
        <v>84</v>
      </c>
      <c r="AT83" s="6" t="s">
        <v>85</v>
      </c>
      <c r="AU83" s="6">
        <v>0</v>
      </c>
      <c r="AV83" s="6">
        <v>1955</v>
      </c>
      <c r="AW83" s="6" t="s">
        <v>86</v>
      </c>
      <c r="AX83" s="6"/>
      <c r="AY83" s="6">
        <v>4146</v>
      </c>
      <c r="AZ83" s="13">
        <v>3796</v>
      </c>
      <c r="BA83" s="13">
        <v>1542</v>
      </c>
      <c r="BB83" s="6">
        <v>4146</v>
      </c>
      <c r="BC83" s="6" t="s">
        <v>1470</v>
      </c>
      <c r="BD83" s="7" t="s">
        <v>116</v>
      </c>
      <c r="BE83" s="7"/>
      <c r="BF83" s="6" t="s">
        <v>69</v>
      </c>
      <c r="BG83" s="6" t="s">
        <v>71</v>
      </c>
      <c r="BH83" s="6" t="s">
        <v>88</v>
      </c>
      <c r="BI83" s="6" t="s">
        <v>103</v>
      </c>
      <c r="BJ83" s="7" t="s">
        <v>104</v>
      </c>
    </row>
    <row r="84" spans="1:62" ht="12.75" customHeight="1" x14ac:dyDescent="0.25">
      <c r="A84" s="6">
        <v>1</v>
      </c>
      <c r="B84" s="7" t="s">
        <v>1746</v>
      </c>
      <c r="C84" s="7" t="s">
        <v>1747</v>
      </c>
      <c r="D84" s="6" t="s">
        <v>211</v>
      </c>
      <c r="E84" s="6" t="s">
        <v>1388</v>
      </c>
      <c r="F84" s="6" t="s">
        <v>65</v>
      </c>
      <c r="G84" s="6" t="s">
        <v>66</v>
      </c>
      <c r="H84" s="8" t="str">
        <f>TRIM(D84)&amp;"-"&amp;TRIM(E84)&amp;IF(TRIM(F84)&lt;&gt;"","-"&amp;TRIM(F84),"")&amp;IF(TRIM(G84)&lt;&gt;"","-"&amp;TRIM(G84),"")</f>
        <v>091-053</v>
      </c>
      <c r="I84" s="17" t="s">
        <v>1748</v>
      </c>
      <c r="J84" s="6" t="s">
        <v>1749</v>
      </c>
      <c r="K84" s="9">
        <v>0.69</v>
      </c>
      <c r="L84" s="10">
        <v>261360</v>
      </c>
      <c r="M84" s="6">
        <v>1</v>
      </c>
      <c r="N84" s="6">
        <v>1</v>
      </c>
      <c r="O84" s="6" t="s">
        <v>69</v>
      </c>
      <c r="P84" s="7" t="s">
        <v>70</v>
      </c>
      <c r="Q84" s="6" t="s">
        <v>144</v>
      </c>
      <c r="R84" s="6" t="s">
        <v>112</v>
      </c>
      <c r="S84" s="6" t="s">
        <v>97</v>
      </c>
      <c r="T84" s="6">
        <v>0</v>
      </c>
      <c r="U84" s="6">
        <v>167</v>
      </c>
      <c r="V84" s="6">
        <v>2025</v>
      </c>
      <c r="W84" s="6">
        <v>1</v>
      </c>
      <c r="X84" s="10">
        <v>145100</v>
      </c>
      <c r="Y84" s="10">
        <v>153900</v>
      </c>
      <c r="Z84" s="10">
        <v>299000</v>
      </c>
      <c r="AA84" s="10">
        <v>0</v>
      </c>
      <c r="AB84" s="7" t="s">
        <v>1750</v>
      </c>
      <c r="AC84" s="6">
        <v>167</v>
      </c>
      <c r="AD84" s="7" t="s">
        <v>1750</v>
      </c>
      <c r="AE84" s="7"/>
      <c r="AF84" s="6" t="s">
        <v>116</v>
      </c>
      <c r="AG84" s="7" t="s">
        <v>1751</v>
      </c>
      <c r="AH84" s="7" t="s">
        <v>1752</v>
      </c>
      <c r="AI84" s="7" t="s">
        <v>149</v>
      </c>
      <c r="AJ84" s="6" t="s">
        <v>1753</v>
      </c>
      <c r="AK84" s="7" t="s">
        <v>80</v>
      </c>
      <c r="AL84" s="11">
        <v>45609</v>
      </c>
      <c r="AM84" s="11">
        <v>45609</v>
      </c>
      <c r="AN84" s="11">
        <v>45610</v>
      </c>
      <c r="AO84" s="6" t="s">
        <v>1754</v>
      </c>
      <c r="AP84" s="6" t="s">
        <v>1755</v>
      </c>
      <c r="AQ84" s="10">
        <v>3050000</v>
      </c>
      <c r="AR84" s="6" t="s">
        <v>83</v>
      </c>
      <c r="AS84" s="12" t="s">
        <v>84</v>
      </c>
      <c r="AT84" s="6" t="s">
        <v>85</v>
      </c>
      <c r="AU84" s="6">
        <v>0</v>
      </c>
      <c r="AV84" s="6">
        <v>2024</v>
      </c>
      <c r="AW84" s="6" t="s">
        <v>86</v>
      </c>
      <c r="AX84" s="6"/>
      <c r="AY84" s="6">
        <v>167</v>
      </c>
      <c r="AZ84" s="13">
        <v>6628</v>
      </c>
      <c r="BA84" s="13">
        <v>3968</v>
      </c>
      <c r="BB84" s="6">
        <v>167</v>
      </c>
      <c r="BC84" s="6" t="s">
        <v>1749</v>
      </c>
      <c r="BD84" s="7" t="s">
        <v>116</v>
      </c>
      <c r="BE84" s="7"/>
      <c r="BF84" s="6" t="s">
        <v>69</v>
      </c>
      <c r="BG84" s="6" t="s">
        <v>144</v>
      </c>
      <c r="BH84" s="6" t="s">
        <v>88</v>
      </c>
      <c r="BI84" s="6" t="s">
        <v>89</v>
      </c>
      <c r="BJ84" s="7" t="s">
        <v>90</v>
      </c>
    </row>
    <row r="85" spans="1:62" ht="12.75" customHeight="1" x14ac:dyDescent="0.25">
      <c r="A85" s="6">
        <v>2</v>
      </c>
      <c r="B85" s="7" t="s">
        <v>437</v>
      </c>
      <c r="C85" s="7" t="s">
        <v>438</v>
      </c>
      <c r="D85" s="6" t="s">
        <v>121</v>
      </c>
      <c r="E85" s="6" t="s">
        <v>439</v>
      </c>
      <c r="F85" s="6" t="s">
        <v>116</v>
      </c>
      <c r="G85" s="6" t="s">
        <v>116</v>
      </c>
      <c r="H85" s="8" t="str">
        <f>TRIM(D85)&amp;"-"&amp;TRIM(E85)&amp;IF(TRIM(F85)&lt;&gt;"","-"&amp;TRIM(F85),"")&amp;IF(TRIM(G85)&lt;&gt;"","-"&amp;TRIM(G85),"")</f>
        <v>030-187</v>
      </c>
      <c r="I85" s="17" t="s">
        <v>440</v>
      </c>
      <c r="J85" s="6" t="s">
        <v>441</v>
      </c>
      <c r="K85" s="9">
        <v>0.46</v>
      </c>
      <c r="L85" s="10">
        <v>1</v>
      </c>
      <c r="M85" s="6">
        <v>1</v>
      </c>
      <c r="N85" s="6">
        <v>1</v>
      </c>
      <c r="O85" s="6" t="s">
        <v>125</v>
      </c>
      <c r="P85" s="7" t="s">
        <v>126</v>
      </c>
      <c r="Q85" s="6" t="s">
        <v>111</v>
      </c>
      <c r="R85" s="6" t="s">
        <v>112</v>
      </c>
      <c r="S85" s="6"/>
      <c r="T85" s="6">
        <v>0</v>
      </c>
      <c r="U85" s="6">
        <v>108882</v>
      </c>
      <c r="V85" s="6">
        <v>2025</v>
      </c>
      <c r="W85" s="6">
        <v>1</v>
      </c>
      <c r="X85" s="10">
        <v>56300</v>
      </c>
      <c r="Y85" s="10">
        <v>0</v>
      </c>
      <c r="Z85" s="10">
        <v>56300</v>
      </c>
      <c r="AA85" s="10">
        <v>0</v>
      </c>
      <c r="AB85" s="7" t="s">
        <v>442</v>
      </c>
      <c r="AC85" s="6">
        <v>108882</v>
      </c>
      <c r="AD85" s="7" t="s">
        <v>442</v>
      </c>
      <c r="AE85" s="7" t="s">
        <v>443</v>
      </c>
      <c r="AF85" s="6"/>
      <c r="AG85" s="7" t="s">
        <v>444</v>
      </c>
      <c r="AH85" s="7" t="s">
        <v>77</v>
      </c>
      <c r="AI85" s="7" t="s">
        <v>78</v>
      </c>
      <c r="AJ85" s="6" t="s">
        <v>79</v>
      </c>
      <c r="AK85" s="7" t="s">
        <v>80</v>
      </c>
      <c r="AL85" s="6"/>
      <c r="AM85" s="11">
        <v>45414</v>
      </c>
      <c r="AN85" s="11">
        <v>45415</v>
      </c>
      <c r="AO85" s="6" t="s">
        <v>335</v>
      </c>
      <c r="AP85" s="6" t="s">
        <v>445</v>
      </c>
      <c r="AQ85" s="6"/>
      <c r="AR85" s="6" t="s">
        <v>446</v>
      </c>
      <c r="AS85" s="12" t="s">
        <v>84</v>
      </c>
      <c r="AT85" s="6" t="s">
        <v>134</v>
      </c>
      <c r="AU85" s="6">
        <v>0</v>
      </c>
      <c r="AV85" s="6"/>
      <c r="AW85" s="6" t="s">
        <v>86</v>
      </c>
      <c r="AX85" s="6"/>
      <c r="AY85" s="6">
        <v>108882</v>
      </c>
      <c r="AZ85" s="13">
        <v>0</v>
      </c>
      <c r="BA85" s="13">
        <v>0</v>
      </c>
      <c r="BB85" s="6">
        <v>108882</v>
      </c>
      <c r="BC85" s="6" t="s">
        <v>441</v>
      </c>
      <c r="BD85" s="7" t="s">
        <v>116</v>
      </c>
      <c r="BE85" s="7"/>
      <c r="BF85" s="6" t="s">
        <v>125</v>
      </c>
      <c r="BG85" s="6" t="s">
        <v>111</v>
      </c>
      <c r="BH85" s="6" t="s">
        <v>88</v>
      </c>
      <c r="BI85" s="6" t="s">
        <v>136</v>
      </c>
      <c r="BJ85" s="7" t="s">
        <v>137</v>
      </c>
    </row>
    <row r="86" spans="1:62" ht="12.75" customHeight="1" x14ac:dyDescent="0.25">
      <c r="A86" s="6">
        <v>2</v>
      </c>
      <c r="B86" s="7" t="s">
        <v>437</v>
      </c>
      <c r="C86" s="7" t="s">
        <v>438</v>
      </c>
      <c r="D86" s="6" t="s">
        <v>121</v>
      </c>
      <c r="E86" s="6" t="s">
        <v>439</v>
      </c>
      <c r="F86" s="6" t="s">
        <v>116</v>
      </c>
      <c r="G86" s="6" t="s">
        <v>116</v>
      </c>
      <c r="H86" s="8" t="str">
        <f>TRIM(D86)&amp;"-"&amp;TRIM(E86)&amp;IF(TRIM(F86)&lt;&gt;"","-"&amp;TRIM(F86),"")&amp;IF(TRIM(G86)&lt;&gt;"","-"&amp;TRIM(G86),"")</f>
        <v>030-187</v>
      </c>
      <c r="I86" s="17" t="s">
        <v>440</v>
      </c>
      <c r="J86" s="6" t="s">
        <v>441</v>
      </c>
      <c r="K86" s="9">
        <v>0.46</v>
      </c>
      <c r="L86" s="10">
        <v>1</v>
      </c>
      <c r="M86" s="6">
        <v>1</v>
      </c>
      <c r="N86" s="6">
        <v>1</v>
      </c>
      <c r="O86" s="6" t="s">
        <v>125</v>
      </c>
      <c r="P86" s="7" t="s">
        <v>126</v>
      </c>
      <c r="Q86" s="6" t="s">
        <v>111</v>
      </c>
      <c r="R86" s="6" t="s">
        <v>112</v>
      </c>
      <c r="S86" s="6"/>
      <c r="T86" s="6">
        <v>0</v>
      </c>
      <c r="U86" s="6">
        <v>108882</v>
      </c>
      <c r="V86" s="6">
        <v>2025</v>
      </c>
      <c r="W86" s="6">
        <v>1</v>
      </c>
      <c r="X86" s="10">
        <v>56300</v>
      </c>
      <c r="Y86" s="10">
        <v>0</v>
      </c>
      <c r="Z86" s="10">
        <v>56300</v>
      </c>
      <c r="AA86" s="10">
        <v>0</v>
      </c>
      <c r="AB86" s="7" t="s">
        <v>442</v>
      </c>
      <c r="AC86" s="6">
        <v>108882</v>
      </c>
      <c r="AD86" s="7" t="s">
        <v>442</v>
      </c>
      <c r="AE86" s="7" t="s">
        <v>443</v>
      </c>
      <c r="AF86" s="6"/>
      <c r="AG86" s="7" t="s">
        <v>444</v>
      </c>
      <c r="AH86" s="7" t="s">
        <v>77</v>
      </c>
      <c r="AI86" s="7" t="s">
        <v>78</v>
      </c>
      <c r="AJ86" s="6" t="s">
        <v>79</v>
      </c>
      <c r="AK86" s="7" t="s">
        <v>80</v>
      </c>
      <c r="AL86" s="11">
        <v>45688</v>
      </c>
      <c r="AM86" s="11">
        <v>45688</v>
      </c>
      <c r="AN86" s="11">
        <v>45688</v>
      </c>
      <c r="AO86" s="6" t="s">
        <v>2089</v>
      </c>
      <c r="AP86" s="6" t="s">
        <v>2148</v>
      </c>
      <c r="AQ86" s="10">
        <v>170000</v>
      </c>
      <c r="AR86" s="6" t="s">
        <v>83</v>
      </c>
      <c r="AS86" s="12" t="s">
        <v>84</v>
      </c>
      <c r="AT86" s="6" t="s">
        <v>134</v>
      </c>
      <c r="AU86" s="6">
        <v>0</v>
      </c>
      <c r="AV86" s="6"/>
      <c r="AW86" s="6" t="s">
        <v>86</v>
      </c>
      <c r="AX86" s="6"/>
      <c r="AY86" s="6">
        <v>108882</v>
      </c>
      <c r="AZ86" s="13">
        <v>0</v>
      </c>
      <c r="BA86" s="13">
        <v>0</v>
      </c>
      <c r="BB86" s="6">
        <v>108882</v>
      </c>
      <c r="BC86" s="6" t="s">
        <v>441</v>
      </c>
      <c r="BD86" s="7" t="s">
        <v>116</v>
      </c>
      <c r="BE86" s="7"/>
      <c r="BF86" s="6" t="s">
        <v>125</v>
      </c>
      <c r="BG86" s="6" t="s">
        <v>111</v>
      </c>
      <c r="BH86" s="6" t="s">
        <v>88</v>
      </c>
      <c r="BI86" s="6" t="s">
        <v>136</v>
      </c>
      <c r="BJ86" s="7" t="s">
        <v>137</v>
      </c>
    </row>
    <row r="87" spans="1:62" ht="12.75" customHeight="1" x14ac:dyDescent="0.25">
      <c r="A87" s="6"/>
      <c r="B87" s="7" t="s">
        <v>437</v>
      </c>
      <c r="C87" s="7" t="s">
        <v>447</v>
      </c>
      <c r="D87" s="6" t="s">
        <v>121</v>
      </c>
      <c r="E87" s="6" t="s">
        <v>448</v>
      </c>
      <c r="F87" s="6" t="s">
        <v>65</v>
      </c>
      <c r="G87" s="6"/>
      <c r="H87" s="8" t="str">
        <f>TRIM(D87)&amp;"-"&amp;TRIM(E87)&amp;IF(TRIM(F87)&lt;&gt;"","-"&amp;TRIM(F87),"")&amp;IF(TRIM(G87)&lt;&gt;"","-"&amp;TRIM(G87),"")</f>
        <v>030-188</v>
      </c>
      <c r="I87" s="17" t="s">
        <v>449</v>
      </c>
      <c r="J87" s="6" t="s">
        <v>450</v>
      </c>
      <c r="K87" s="9">
        <v>0.78</v>
      </c>
      <c r="L87" s="10">
        <v>1</v>
      </c>
      <c r="M87" s="6">
        <v>1</v>
      </c>
      <c r="N87" s="6">
        <v>1</v>
      </c>
      <c r="O87" s="6" t="s">
        <v>125</v>
      </c>
      <c r="P87" s="7" t="s">
        <v>126</v>
      </c>
      <c r="Q87" s="6" t="s">
        <v>111</v>
      </c>
      <c r="R87" s="6" t="s">
        <v>112</v>
      </c>
      <c r="S87" s="6"/>
      <c r="T87" s="6">
        <v>0</v>
      </c>
      <c r="U87" s="6">
        <v>108883</v>
      </c>
      <c r="V87" s="6">
        <v>2025</v>
      </c>
      <c r="W87" s="6">
        <v>1</v>
      </c>
      <c r="X87" s="10">
        <v>59500</v>
      </c>
      <c r="Y87" s="10">
        <v>0</v>
      </c>
      <c r="Z87" s="10">
        <v>59500</v>
      </c>
      <c r="AA87" s="10">
        <v>0</v>
      </c>
      <c r="AB87" s="7" t="s">
        <v>451</v>
      </c>
      <c r="AC87" s="6">
        <v>108883</v>
      </c>
      <c r="AD87" s="7" t="s">
        <v>451</v>
      </c>
      <c r="AE87" s="7"/>
      <c r="AF87" s="6"/>
      <c r="AG87" s="7" t="s">
        <v>452</v>
      </c>
      <c r="AH87" s="7" t="s">
        <v>77</v>
      </c>
      <c r="AI87" s="7" t="s">
        <v>78</v>
      </c>
      <c r="AJ87" s="6" t="s">
        <v>79</v>
      </c>
      <c r="AK87" s="7" t="s">
        <v>80</v>
      </c>
      <c r="AL87" s="6"/>
      <c r="AM87" s="11">
        <v>45414</v>
      </c>
      <c r="AN87" s="6"/>
      <c r="AO87" s="6" t="s">
        <v>335</v>
      </c>
      <c r="AP87" s="6" t="s">
        <v>453</v>
      </c>
      <c r="AQ87" s="6"/>
      <c r="AR87" s="6" t="s">
        <v>446</v>
      </c>
      <c r="AS87" s="12" t="s">
        <v>84</v>
      </c>
      <c r="AT87" s="6" t="s">
        <v>134</v>
      </c>
      <c r="AU87" s="6">
        <v>0</v>
      </c>
      <c r="AV87" s="6"/>
      <c r="AW87" s="6" t="s">
        <v>86</v>
      </c>
      <c r="AX87" s="6"/>
      <c r="AY87" s="6">
        <v>108883</v>
      </c>
      <c r="AZ87" s="13">
        <v>0</v>
      </c>
      <c r="BA87" s="13">
        <v>0</v>
      </c>
      <c r="BB87" s="6">
        <v>108883</v>
      </c>
      <c r="BC87" s="6" t="s">
        <v>450</v>
      </c>
      <c r="BD87" s="7"/>
      <c r="BE87" s="7"/>
      <c r="BF87" s="6" t="s">
        <v>125</v>
      </c>
      <c r="BG87" s="6" t="s">
        <v>111</v>
      </c>
      <c r="BH87" s="6" t="s">
        <v>88</v>
      </c>
      <c r="BI87" s="6" t="s">
        <v>136</v>
      </c>
      <c r="BJ87" s="7" t="s">
        <v>137</v>
      </c>
    </row>
    <row r="88" spans="1:62" ht="12.75" customHeight="1" x14ac:dyDescent="0.25">
      <c r="A88" s="6">
        <v>12</v>
      </c>
      <c r="B88" s="7" t="s">
        <v>1557</v>
      </c>
      <c r="C88" s="7" t="s">
        <v>1558</v>
      </c>
      <c r="D88" s="6" t="s">
        <v>723</v>
      </c>
      <c r="E88" s="6" t="s">
        <v>396</v>
      </c>
      <c r="F88" s="6" t="s">
        <v>65</v>
      </c>
      <c r="G88" s="6" t="s">
        <v>66</v>
      </c>
      <c r="H88" s="8" t="str">
        <f>TRIM(D88)&amp;"-"&amp;TRIM(E88)&amp;IF(TRIM(F88)&lt;&gt;"","-"&amp;TRIM(F88),"")&amp;IF(TRIM(G88)&lt;&gt;"","-"&amp;TRIM(G88),"")</f>
        <v>041-025</v>
      </c>
      <c r="I88" s="17" t="s">
        <v>1559</v>
      </c>
      <c r="J88" s="6" t="s">
        <v>1560</v>
      </c>
      <c r="K88" s="9">
        <v>0.53</v>
      </c>
      <c r="L88" s="10">
        <v>23087</v>
      </c>
      <c r="M88" s="6">
        <v>1</v>
      </c>
      <c r="N88" s="6">
        <v>1</v>
      </c>
      <c r="O88" s="6" t="s">
        <v>69</v>
      </c>
      <c r="P88" s="7" t="s">
        <v>70</v>
      </c>
      <c r="Q88" s="6" t="s">
        <v>71</v>
      </c>
      <c r="R88" s="6" t="s">
        <v>72</v>
      </c>
      <c r="S88" s="6" t="s">
        <v>73</v>
      </c>
      <c r="T88" s="6">
        <v>0</v>
      </c>
      <c r="U88" s="6">
        <v>4104</v>
      </c>
      <c r="V88" s="6">
        <v>2025</v>
      </c>
      <c r="W88" s="6">
        <v>1</v>
      </c>
      <c r="X88" s="10">
        <v>114400</v>
      </c>
      <c r="Y88" s="10">
        <v>254100</v>
      </c>
      <c r="Z88" s="10">
        <v>368500</v>
      </c>
      <c r="AA88" s="10">
        <v>0</v>
      </c>
      <c r="AB88" s="7" t="s">
        <v>1561</v>
      </c>
      <c r="AC88" s="6">
        <v>4104</v>
      </c>
      <c r="AD88" s="7" t="s">
        <v>1561</v>
      </c>
      <c r="AE88" s="7" t="s">
        <v>1562</v>
      </c>
      <c r="AF88" s="6"/>
      <c r="AG88" s="7" t="s">
        <v>1563</v>
      </c>
      <c r="AH88" s="7" t="s">
        <v>1564</v>
      </c>
      <c r="AI88" s="7" t="s">
        <v>269</v>
      </c>
      <c r="AJ88" s="6" t="s">
        <v>1565</v>
      </c>
      <c r="AK88" s="7" t="s">
        <v>80</v>
      </c>
      <c r="AL88" s="11">
        <v>45568</v>
      </c>
      <c r="AM88" s="11">
        <v>45568</v>
      </c>
      <c r="AN88" s="11">
        <v>45574</v>
      </c>
      <c r="AO88" s="6" t="s">
        <v>1566</v>
      </c>
      <c r="AP88" s="6" t="s">
        <v>1567</v>
      </c>
      <c r="AQ88" s="10">
        <v>609000</v>
      </c>
      <c r="AR88" s="6" t="s">
        <v>83</v>
      </c>
      <c r="AS88" s="12" t="s">
        <v>84</v>
      </c>
      <c r="AT88" s="6" t="s">
        <v>85</v>
      </c>
      <c r="AU88" s="6">
        <v>0</v>
      </c>
      <c r="AV88" s="6">
        <v>1997</v>
      </c>
      <c r="AW88" s="6" t="s">
        <v>86</v>
      </c>
      <c r="AX88" s="6"/>
      <c r="AY88" s="6">
        <v>4104</v>
      </c>
      <c r="AZ88" s="13">
        <v>3710</v>
      </c>
      <c r="BA88" s="13">
        <v>2108</v>
      </c>
      <c r="BB88" s="6">
        <v>4104</v>
      </c>
      <c r="BC88" s="6" t="s">
        <v>1560</v>
      </c>
      <c r="BD88" s="7" t="s">
        <v>1568</v>
      </c>
      <c r="BE88" s="7"/>
      <c r="BF88" s="6" t="s">
        <v>69</v>
      </c>
      <c r="BG88" s="6" t="s">
        <v>71</v>
      </c>
      <c r="BH88" s="6" t="s">
        <v>88</v>
      </c>
      <c r="BI88" s="6" t="s">
        <v>248</v>
      </c>
      <c r="BJ88" s="7" t="s">
        <v>249</v>
      </c>
    </row>
    <row r="89" spans="1:62" ht="12.75" customHeight="1" x14ac:dyDescent="0.25">
      <c r="A89" s="6">
        <v>1</v>
      </c>
      <c r="B89" s="7" t="s">
        <v>237</v>
      </c>
      <c r="C89" s="7" t="s">
        <v>238</v>
      </c>
      <c r="D89" s="6" t="s">
        <v>239</v>
      </c>
      <c r="E89" s="6" t="s">
        <v>240</v>
      </c>
      <c r="F89" s="6" t="s">
        <v>65</v>
      </c>
      <c r="G89" s="6" t="s">
        <v>66</v>
      </c>
      <c r="H89" s="8" t="str">
        <f>TRIM(D89)&amp;"-"&amp;TRIM(E89)&amp;IF(TRIM(F89)&lt;&gt;"","-"&amp;TRIM(F89),"")&amp;IF(TRIM(G89)&lt;&gt;"","-"&amp;TRIM(G89),"")</f>
        <v>048-013</v>
      </c>
      <c r="I89" s="17" t="s">
        <v>241</v>
      </c>
      <c r="J89" s="6" t="s">
        <v>242</v>
      </c>
      <c r="K89" s="9">
        <v>0.5</v>
      </c>
      <c r="L89" s="10">
        <v>21780</v>
      </c>
      <c r="M89" s="6">
        <v>1</v>
      </c>
      <c r="N89" s="6">
        <v>1</v>
      </c>
      <c r="O89" s="6" t="s">
        <v>69</v>
      </c>
      <c r="P89" s="7" t="s">
        <v>70</v>
      </c>
      <c r="Q89" s="6" t="s">
        <v>71</v>
      </c>
      <c r="R89" s="6" t="s">
        <v>112</v>
      </c>
      <c r="S89" s="6" t="s">
        <v>73</v>
      </c>
      <c r="T89" s="6">
        <v>0</v>
      </c>
      <c r="U89" s="6">
        <v>4144</v>
      </c>
      <c r="V89" s="6">
        <v>2025</v>
      </c>
      <c r="W89" s="6">
        <v>1</v>
      </c>
      <c r="X89" s="10">
        <v>87300</v>
      </c>
      <c r="Y89" s="10">
        <v>236600</v>
      </c>
      <c r="Z89" s="10">
        <v>323900</v>
      </c>
      <c r="AA89" s="10">
        <v>18500</v>
      </c>
      <c r="AB89" s="7" t="s">
        <v>243</v>
      </c>
      <c r="AC89" s="6">
        <v>4144</v>
      </c>
      <c r="AD89" s="7" t="s">
        <v>243</v>
      </c>
      <c r="AE89" s="7" t="s">
        <v>244</v>
      </c>
      <c r="AF89" s="6"/>
      <c r="AG89" s="7" t="s">
        <v>238</v>
      </c>
      <c r="AH89" s="7" t="s">
        <v>77</v>
      </c>
      <c r="AI89" s="7" t="s">
        <v>78</v>
      </c>
      <c r="AJ89" s="6" t="s">
        <v>79</v>
      </c>
      <c r="AK89" s="7" t="s">
        <v>80</v>
      </c>
      <c r="AL89" s="11">
        <v>45399</v>
      </c>
      <c r="AM89" s="11">
        <v>45399</v>
      </c>
      <c r="AN89" s="11">
        <v>45400</v>
      </c>
      <c r="AO89" s="6" t="s">
        <v>245</v>
      </c>
      <c r="AP89" s="6" t="s">
        <v>246</v>
      </c>
      <c r="AQ89" s="10">
        <v>715000</v>
      </c>
      <c r="AR89" s="6" t="s">
        <v>83</v>
      </c>
      <c r="AS89" s="12" t="s">
        <v>84</v>
      </c>
      <c r="AT89" s="6" t="s">
        <v>85</v>
      </c>
      <c r="AU89" s="6">
        <v>0</v>
      </c>
      <c r="AV89" s="6">
        <v>1963</v>
      </c>
      <c r="AW89" s="6" t="s">
        <v>86</v>
      </c>
      <c r="AX89" s="6"/>
      <c r="AY89" s="6">
        <v>4144</v>
      </c>
      <c r="AZ89" s="13">
        <v>4616</v>
      </c>
      <c r="BA89" s="13">
        <v>2060</v>
      </c>
      <c r="BB89" s="6">
        <v>4144</v>
      </c>
      <c r="BC89" s="6" t="s">
        <v>242</v>
      </c>
      <c r="BD89" s="7" t="s">
        <v>247</v>
      </c>
      <c r="BE89" s="7"/>
      <c r="BF89" s="6" t="s">
        <v>69</v>
      </c>
      <c r="BG89" s="6" t="s">
        <v>71</v>
      </c>
      <c r="BH89" s="6" t="s">
        <v>88</v>
      </c>
      <c r="BI89" s="6" t="s">
        <v>248</v>
      </c>
      <c r="BJ89" s="7" t="s">
        <v>249</v>
      </c>
    </row>
    <row r="90" spans="1:62" ht="12.75" customHeight="1" x14ac:dyDescent="0.25">
      <c r="A90" s="6">
        <v>7</v>
      </c>
      <c r="B90" s="7" t="s">
        <v>2113</v>
      </c>
      <c r="C90" s="7" t="s">
        <v>2114</v>
      </c>
      <c r="D90" s="6" t="s">
        <v>412</v>
      </c>
      <c r="E90" s="6" t="s">
        <v>351</v>
      </c>
      <c r="F90" s="6" t="s">
        <v>65</v>
      </c>
      <c r="G90" s="6" t="s">
        <v>66</v>
      </c>
      <c r="H90" s="8" t="str">
        <f>TRIM(D90)&amp;"-"&amp;TRIM(E90)&amp;IF(TRIM(F90)&lt;&gt;"","-"&amp;TRIM(F90),"")&amp;IF(TRIM(G90)&lt;&gt;"","-"&amp;TRIM(G90),"")</f>
        <v>074-068</v>
      </c>
      <c r="I90" s="17" t="s">
        <v>2115</v>
      </c>
      <c r="J90" s="6" t="s">
        <v>2116</v>
      </c>
      <c r="K90" s="9">
        <v>0.23</v>
      </c>
      <c r="L90" s="10">
        <v>10019</v>
      </c>
      <c r="M90" s="6">
        <v>1</v>
      </c>
      <c r="N90" s="6">
        <v>1</v>
      </c>
      <c r="O90" s="6" t="s">
        <v>69</v>
      </c>
      <c r="P90" s="7" t="s">
        <v>70</v>
      </c>
      <c r="Q90" s="6" t="s">
        <v>416</v>
      </c>
      <c r="R90" s="6" t="s">
        <v>112</v>
      </c>
      <c r="S90" s="6" t="s">
        <v>417</v>
      </c>
      <c r="T90" s="6">
        <v>0</v>
      </c>
      <c r="U90" s="6">
        <v>3340</v>
      </c>
      <c r="V90" s="6">
        <v>2025</v>
      </c>
      <c r="W90" s="6">
        <v>1</v>
      </c>
      <c r="X90" s="10">
        <v>100400</v>
      </c>
      <c r="Y90" s="10">
        <v>167400</v>
      </c>
      <c r="Z90" s="10">
        <v>267800</v>
      </c>
      <c r="AA90" s="10">
        <v>0</v>
      </c>
      <c r="AB90" s="7" t="s">
        <v>2117</v>
      </c>
      <c r="AC90" s="6">
        <v>3340</v>
      </c>
      <c r="AD90" s="7" t="s">
        <v>2117</v>
      </c>
      <c r="AE90" s="7" t="s">
        <v>2118</v>
      </c>
      <c r="AF90" s="6"/>
      <c r="AG90" s="7" t="s">
        <v>2119</v>
      </c>
      <c r="AH90" s="7" t="s">
        <v>77</v>
      </c>
      <c r="AI90" s="7" t="s">
        <v>78</v>
      </c>
      <c r="AJ90" s="6" t="s">
        <v>79</v>
      </c>
      <c r="AK90" s="7" t="s">
        <v>80</v>
      </c>
      <c r="AL90" s="11">
        <v>45688</v>
      </c>
      <c r="AM90" s="11">
        <v>45688</v>
      </c>
      <c r="AN90" s="11">
        <v>45688</v>
      </c>
      <c r="AO90" s="6" t="s">
        <v>2089</v>
      </c>
      <c r="AP90" s="6" t="s">
        <v>2120</v>
      </c>
      <c r="AQ90" s="10">
        <v>560000</v>
      </c>
      <c r="AR90" s="6" t="s">
        <v>83</v>
      </c>
      <c r="AS90" s="12" t="s">
        <v>84</v>
      </c>
      <c r="AT90" s="6" t="s">
        <v>85</v>
      </c>
      <c r="AU90" s="6">
        <v>0</v>
      </c>
      <c r="AV90" s="6">
        <v>1972</v>
      </c>
      <c r="AW90" s="6" t="s">
        <v>86</v>
      </c>
      <c r="AX90" s="6"/>
      <c r="AY90" s="6">
        <v>3340</v>
      </c>
      <c r="AZ90" s="13">
        <v>3180</v>
      </c>
      <c r="BA90" s="13">
        <v>1414</v>
      </c>
      <c r="BB90" s="6">
        <v>3340</v>
      </c>
      <c r="BC90" s="6" t="s">
        <v>2116</v>
      </c>
      <c r="BD90" s="7" t="s">
        <v>462</v>
      </c>
      <c r="BE90" s="7"/>
      <c r="BF90" s="6" t="s">
        <v>69</v>
      </c>
      <c r="BG90" s="6" t="s">
        <v>416</v>
      </c>
      <c r="BH90" s="6" t="s">
        <v>88</v>
      </c>
      <c r="BI90" s="6" t="s">
        <v>89</v>
      </c>
      <c r="BJ90" s="7" t="s">
        <v>90</v>
      </c>
    </row>
    <row r="91" spans="1:62" ht="12.75" customHeight="1" x14ac:dyDescent="0.25">
      <c r="A91" s="6">
        <v>1</v>
      </c>
      <c r="B91" s="7" t="s">
        <v>600</v>
      </c>
      <c r="C91" s="7" t="s">
        <v>601</v>
      </c>
      <c r="D91" s="6" t="s">
        <v>602</v>
      </c>
      <c r="E91" s="6" t="s">
        <v>197</v>
      </c>
      <c r="F91" s="6" t="s">
        <v>65</v>
      </c>
      <c r="G91" s="6" t="s">
        <v>66</v>
      </c>
      <c r="H91" s="8" t="str">
        <f>TRIM(D91)&amp;"-"&amp;TRIM(E91)&amp;IF(TRIM(F91)&lt;&gt;"","-"&amp;TRIM(F91),"")&amp;IF(TRIM(G91)&lt;&gt;"","-"&amp;TRIM(G91),"")</f>
        <v>092-067</v>
      </c>
      <c r="I91" s="17" t="s">
        <v>603</v>
      </c>
      <c r="J91" s="6" t="s">
        <v>604</v>
      </c>
      <c r="K91" s="9">
        <v>0.32</v>
      </c>
      <c r="L91" s="10">
        <v>13939</v>
      </c>
      <c r="M91" s="6">
        <v>1</v>
      </c>
      <c r="N91" s="6">
        <v>1</v>
      </c>
      <c r="O91" s="6" t="s">
        <v>69</v>
      </c>
      <c r="P91" s="7" t="s">
        <v>70</v>
      </c>
      <c r="Q91" s="6" t="s">
        <v>144</v>
      </c>
      <c r="R91" s="6" t="s">
        <v>279</v>
      </c>
      <c r="S91" s="6" t="s">
        <v>97</v>
      </c>
      <c r="T91" s="6">
        <v>0</v>
      </c>
      <c r="U91" s="6">
        <v>6004</v>
      </c>
      <c r="V91" s="6">
        <v>2025</v>
      </c>
      <c r="W91" s="6">
        <v>1</v>
      </c>
      <c r="X91" s="10">
        <v>827100</v>
      </c>
      <c r="Y91" s="10">
        <v>134800</v>
      </c>
      <c r="Z91" s="10">
        <v>961900</v>
      </c>
      <c r="AA91" s="10">
        <v>0</v>
      </c>
      <c r="AB91" s="7" t="s">
        <v>605</v>
      </c>
      <c r="AC91" s="6">
        <v>6004</v>
      </c>
      <c r="AD91" s="7" t="s">
        <v>605</v>
      </c>
      <c r="AE91" s="7"/>
      <c r="AF91" s="6"/>
      <c r="AG91" s="7" t="s">
        <v>606</v>
      </c>
      <c r="AH91" s="7" t="s">
        <v>607</v>
      </c>
      <c r="AI91" s="7" t="s">
        <v>219</v>
      </c>
      <c r="AJ91" s="6" t="s">
        <v>608</v>
      </c>
      <c r="AK91" s="7" t="s">
        <v>80</v>
      </c>
      <c r="AL91" s="11">
        <v>45427</v>
      </c>
      <c r="AM91" s="11">
        <v>45427</v>
      </c>
      <c r="AN91" s="11">
        <v>45428</v>
      </c>
      <c r="AO91" s="6" t="s">
        <v>547</v>
      </c>
      <c r="AP91" s="6" t="s">
        <v>609</v>
      </c>
      <c r="AQ91" s="10">
        <v>1475000</v>
      </c>
      <c r="AR91" s="6" t="s">
        <v>83</v>
      </c>
      <c r="AS91" s="12" t="s">
        <v>84</v>
      </c>
      <c r="AT91" s="6" t="s">
        <v>85</v>
      </c>
      <c r="AU91" s="6">
        <v>0</v>
      </c>
      <c r="AV91" s="6">
        <v>1950</v>
      </c>
      <c r="AW91" s="6" t="s">
        <v>86</v>
      </c>
      <c r="AX91" s="6"/>
      <c r="AY91" s="6">
        <v>6004</v>
      </c>
      <c r="AZ91" s="13">
        <v>2724</v>
      </c>
      <c r="BA91" s="13">
        <v>1120</v>
      </c>
      <c r="BB91" s="6">
        <v>6004</v>
      </c>
      <c r="BC91" s="6" t="s">
        <v>604</v>
      </c>
      <c r="BD91" s="7" t="s">
        <v>116</v>
      </c>
      <c r="BE91" s="7"/>
      <c r="BF91" s="6" t="s">
        <v>69</v>
      </c>
      <c r="BG91" s="6" t="s">
        <v>144</v>
      </c>
      <c r="BH91" s="6" t="s">
        <v>88</v>
      </c>
      <c r="BI91" s="6" t="s">
        <v>103</v>
      </c>
      <c r="BJ91" s="7" t="s">
        <v>104</v>
      </c>
    </row>
    <row r="92" spans="1:62" ht="12.75" customHeight="1" x14ac:dyDescent="0.25">
      <c r="A92" s="6">
        <v>3</v>
      </c>
      <c r="B92" s="7" t="s">
        <v>600</v>
      </c>
      <c r="C92" s="7" t="s">
        <v>1060</v>
      </c>
      <c r="D92" s="6" t="s">
        <v>602</v>
      </c>
      <c r="E92" s="6" t="s">
        <v>1061</v>
      </c>
      <c r="F92" s="6" t="s">
        <v>65</v>
      </c>
      <c r="G92" s="6" t="s">
        <v>66</v>
      </c>
      <c r="H92" s="8" t="str">
        <f>TRIM(D92)&amp;"-"&amp;TRIM(E92)&amp;IF(TRIM(F92)&lt;&gt;"","-"&amp;TRIM(F92),"")&amp;IF(TRIM(G92)&lt;&gt;"","-"&amp;TRIM(G92),"")</f>
        <v>092-069</v>
      </c>
      <c r="I92" s="17" t="s">
        <v>1062</v>
      </c>
      <c r="J92" s="6" t="s">
        <v>1063</v>
      </c>
      <c r="K92" s="9">
        <v>0.4</v>
      </c>
      <c r="L92" s="10">
        <v>17424</v>
      </c>
      <c r="M92" s="6">
        <v>1</v>
      </c>
      <c r="N92" s="6">
        <v>1</v>
      </c>
      <c r="O92" s="6" t="s">
        <v>69</v>
      </c>
      <c r="P92" s="7" t="s">
        <v>70</v>
      </c>
      <c r="Q92" s="6" t="s">
        <v>144</v>
      </c>
      <c r="R92" s="6" t="s">
        <v>279</v>
      </c>
      <c r="S92" s="6" t="s">
        <v>97</v>
      </c>
      <c r="T92" s="6">
        <v>0</v>
      </c>
      <c r="U92" s="6">
        <v>4935</v>
      </c>
      <c r="V92" s="6">
        <v>2025</v>
      </c>
      <c r="W92" s="6">
        <v>1</v>
      </c>
      <c r="X92" s="10">
        <v>866300</v>
      </c>
      <c r="Y92" s="10">
        <v>278900</v>
      </c>
      <c r="Z92" s="10">
        <v>1145200</v>
      </c>
      <c r="AA92" s="10">
        <v>18500</v>
      </c>
      <c r="AB92" s="7" t="s">
        <v>1064</v>
      </c>
      <c r="AC92" s="6">
        <v>4935</v>
      </c>
      <c r="AD92" s="7" t="s">
        <v>1064</v>
      </c>
      <c r="AE92" s="7" t="s">
        <v>1065</v>
      </c>
      <c r="AF92" s="6"/>
      <c r="AG92" s="7" t="s">
        <v>1066</v>
      </c>
      <c r="AH92" s="7" t="s">
        <v>1067</v>
      </c>
      <c r="AI92" s="7" t="s">
        <v>149</v>
      </c>
      <c r="AJ92" s="6" t="s">
        <v>1068</v>
      </c>
      <c r="AK92" s="7" t="s">
        <v>80</v>
      </c>
      <c r="AL92" s="11">
        <v>45481</v>
      </c>
      <c r="AM92" s="11">
        <v>45481</v>
      </c>
      <c r="AN92" s="11">
        <v>45481</v>
      </c>
      <c r="AO92" s="6" t="s">
        <v>1069</v>
      </c>
      <c r="AP92" s="6" t="s">
        <v>1070</v>
      </c>
      <c r="AQ92" s="10">
        <v>2200000</v>
      </c>
      <c r="AR92" s="6" t="s">
        <v>83</v>
      </c>
      <c r="AS92" s="12" t="s">
        <v>84</v>
      </c>
      <c r="AT92" s="6" t="s">
        <v>85</v>
      </c>
      <c r="AU92" s="6">
        <v>0</v>
      </c>
      <c r="AV92" s="6">
        <v>1997</v>
      </c>
      <c r="AW92" s="6" t="s">
        <v>86</v>
      </c>
      <c r="AX92" s="6"/>
      <c r="AY92" s="6">
        <v>4935</v>
      </c>
      <c r="AZ92" s="13">
        <v>3176</v>
      </c>
      <c r="BA92" s="13">
        <v>2205</v>
      </c>
      <c r="BB92" s="6">
        <v>4935</v>
      </c>
      <c r="BC92" s="6" t="s">
        <v>1063</v>
      </c>
      <c r="BD92" s="7" t="s">
        <v>116</v>
      </c>
      <c r="BE92" s="7"/>
      <c r="BF92" s="6" t="s">
        <v>69</v>
      </c>
      <c r="BG92" s="6" t="s">
        <v>144</v>
      </c>
      <c r="BH92" s="6" t="s">
        <v>88</v>
      </c>
      <c r="BI92" s="6" t="s">
        <v>248</v>
      </c>
      <c r="BJ92" s="7" t="s">
        <v>249</v>
      </c>
    </row>
    <row r="93" spans="1:62" ht="12.75" customHeight="1" x14ac:dyDescent="0.25">
      <c r="A93" s="6">
        <v>29</v>
      </c>
      <c r="B93" s="7" t="s">
        <v>600</v>
      </c>
      <c r="C93" s="7" t="s">
        <v>850</v>
      </c>
      <c r="D93" s="6" t="s">
        <v>602</v>
      </c>
      <c r="E93" s="6" t="s">
        <v>851</v>
      </c>
      <c r="F93" s="6" t="s">
        <v>65</v>
      </c>
      <c r="G93" s="6" t="s">
        <v>66</v>
      </c>
      <c r="H93" s="8" t="str">
        <f>TRIM(D93)&amp;"-"&amp;TRIM(E93)&amp;IF(TRIM(F93)&lt;&gt;"","-"&amp;TRIM(F93),"")&amp;IF(TRIM(G93)&lt;&gt;"","-"&amp;TRIM(G93),"")</f>
        <v>092-090</v>
      </c>
      <c r="I93" s="17" t="s">
        <v>852</v>
      </c>
      <c r="J93" s="6" t="s">
        <v>853</v>
      </c>
      <c r="K93" s="9">
        <v>0.12</v>
      </c>
      <c r="L93" s="10">
        <v>5227</v>
      </c>
      <c r="M93" s="6">
        <v>1</v>
      </c>
      <c r="N93" s="6">
        <v>1</v>
      </c>
      <c r="O93" s="6" t="s">
        <v>69</v>
      </c>
      <c r="P93" s="7" t="s">
        <v>70</v>
      </c>
      <c r="Q93" s="6" t="s">
        <v>144</v>
      </c>
      <c r="R93" s="6" t="s">
        <v>279</v>
      </c>
      <c r="S93" s="6" t="s">
        <v>97</v>
      </c>
      <c r="T93" s="6">
        <v>0</v>
      </c>
      <c r="U93" s="6">
        <v>3523</v>
      </c>
      <c r="V93" s="6">
        <v>2025</v>
      </c>
      <c r="W93" s="6">
        <v>1</v>
      </c>
      <c r="X93" s="10">
        <v>575100</v>
      </c>
      <c r="Y93" s="10">
        <v>147700</v>
      </c>
      <c r="Z93" s="10">
        <v>722800</v>
      </c>
      <c r="AA93" s="10">
        <v>0</v>
      </c>
      <c r="AB93" s="7" t="s">
        <v>854</v>
      </c>
      <c r="AC93" s="6">
        <v>3523</v>
      </c>
      <c r="AD93" s="7" t="s">
        <v>854</v>
      </c>
      <c r="AE93" s="7" t="s">
        <v>855</v>
      </c>
      <c r="AF93" s="6"/>
      <c r="AG93" s="7" t="s">
        <v>856</v>
      </c>
      <c r="AH93" s="7" t="s">
        <v>857</v>
      </c>
      <c r="AI93" s="7" t="s">
        <v>858</v>
      </c>
      <c r="AJ93" s="6" t="s">
        <v>859</v>
      </c>
      <c r="AK93" s="7" t="s">
        <v>80</v>
      </c>
      <c r="AL93" s="11">
        <v>45450</v>
      </c>
      <c r="AM93" s="11">
        <v>45453</v>
      </c>
      <c r="AN93" s="11">
        <v>45453</v>
      </c>
      <c r="AO93" s="6" t="s">
        <v>847</v>
      </c>
      <c r="AP93" s="6" t="s">
        <v>860</v>
      </c>
      <c r="AQ93" s="10">
        <v>1345000</v>
      </c>
      <c r="AR93" s="6" t="s">
        <v>83</v>
      </c>
      <c r="AS93" s="12" t="s">
        <v>84</v>
      </c>
      <c r="AT93" s="6" t="s">
        <v>85</v>
      </c>
      <c r="AU93" s="6">
        <v>0</v>
      </c>
      <c r="AV93" s="6">
        <v>1984</v>
      </c>
      <c r="AW93" s="6" t="s">
        <v>86</v>
      </c>
      <c r="AX93" s="6"/>
      <c r="AY93" s="6">
        <v>3523</v>
      </c>
      <c r="AZ93" s="13">
        <v>1942</v>
      </c>
      <c r="BA93" s="13">
        <v>1122</v>
      </c>
      <c r="BB93" s="6">
        <v>3523</v>
      </c>
      <c r="BC93" s="6" t="s">
        <v>853</v>
      </c>
      <c r="BD93" s="7" t="s">
        <v>116</v>
      </c>
      <c r="BE93" s="7"/>
      <c r="BF93" s="6" t="s">
        <v>69</v>
      </c>
      <c r="BG93" s="6" t="s">
        <v>144</v>
      </c>
      <c r="BH93" s="6" t="s">
        <v>88</v>
      </c>
      <c r="BI93" s="6" t="s">
        <v>248</v>
      </c>
      <c r="BJ93" s="7" t="s">
        <v>249</v>
      </c>
    </row>
    <row r="94" spans="1:62" ht="12.75" customHeight="1" x14ac:dyDescent="0.25">
      <c r="A94" s="6">
        <v>31</v>
      </c>
      <c r="B94" s="7" t="s">
        <v>600</v>
      </c>
      <c r="C94" s="7" t="s">
        <v>1652</v>
      </c>
      <c r="D94" s="6" t="s">
        <v>1006</v>
      </c>
      <c r="E94" s="6" t="s">
        <v>197</v>
      </c>
      <c r="F94" s="6" t="s">
        <v>65</v>
      </c>
      <c r="G94" s="6" t="s">
        <v>66</v>
      </c>
      <c r="H94" s="8" t="str">
        <f>TRIM(D94)&amp;"-"&amp;TRIM(E94)&amp;IF(TRIM(F94)&lt;&gt;"","-"&amp;TRIM(F94),"")&amp;IF(TRIM(G94)&lt;&gt;"","-"&amp;TRIM(G94),"")</f>
        <v>093-067</v>
      </c>
      <c r="I94" s="17" t="s">
        <v>1653</v>
      </c>
      <c r="J94" s="6" t="s">
        <v>1654</v>
      </c>
      <c r="K94" s="9">
        <v>0.23</v>
      </c>
      <c r="L94" s="10">
        <v>20038</v>
      </c>
      <c r="M94" s="6">
        <v>1</v>
      </c>
      <c r="N94" s="6">
        <v>1</v>
      </c>
      <c r="O94" s="6" t="s">
        <v>318</v>
      </c>
      <c r="P94" s="7" t="s">
        <v>319</v>
      </c>
      <c r="Q94" s="6" t="s">
        <v>144</v>
      </c>
      <c r="R94" s="6" t="s">
        <v>279</v>
      </c>
      <c r="S94" s="6" t="s">
        <v>97</v>
      </c>
      <c r="T94" s="6">
        <v>0</v>
      </c>
      <c r="U94" s="6">
        <v>5699</v>
      </c>
      <c r="V94" s="6">
        <v>2025</v>
      </c>
      <c r="W94" s="6">
        <v>1</v>
      </c>
      <c r="X94" s="10">
        <v>804300</v>
      </c>
      <c r="Y94" s="10">
        <v>262000</v>
      </c>
      <c r="Z94" s="10">
        <v>1066300</v>
      </c>
      <c r="AA94" s="10">
        <v>0</v>
      </c>
      <c r="AB94" s="7" t="s">
        <v>1655</v>
      </c>
      <c r="AC94" s="6">
        <v>5699</v>
      </c>
      <c r="AD94" s="7" t="s">
        <v>1655</v>
      </c>
      <c r="AE94" s="7"/>
      <c r="AF94" s="6"/>
      <c r="AG94" s="7" t="s">
        <v>1656</v>
      </c>
      <c r="AH94" s="7" t="s">
        <v>1657</v>
      </c>
      <c r="AI94" s="7" t="s">
        <v>719</v>
      </c>
      <c r="AJ94" s="6" t="s">
        <v>1658</v>
      </c>
      <c r="AK94" s="7" t="s">
        <v>1659</v>
      </c>
      <c r="AL94" s="11">
        <v>45587</v>
      </c>
      <c r="AM94" s="11">
        <v>45587</v>
      </c>
      <c r="AN94" s="11">
        <v>45588</v>
      </c>
      <c r="AO94" s="6" t="s">
        <v>1660</v>
      </c>
      <c r="AP94" s="6" t="s">
        <v>1661</v>
      </c>
      <c r="AQ94" s="10">
        <v>1500000</v>
      </c>
      <c r="AR94" s="6" t="s">
        <v>83</v>
      </c>
      <c r="AS94" s="12" t="s">
        <v>84</v>
      </c>
      <c r="AT94" s="6" t="s">
        <v>85</v>
      </c>
      <c r="AU94" s="6">
        <v>0</v>
      </c>
      <c r="AV94" s="6">
        <v>1975</v>
      </c>
      <c r="AW94" s="6" t="s">
        <v>86</v>
      </c>
      <c r="AX94" s="6"/>
      <c r="AY94" s="6">
        <v>5699</v>
      </c>
      <c r="AZ94" s="13">
        <v>3916</v>
      </c>
      <c r="BA94" s="13">
        <v>2040</v>
      </c>
      <c r="BB94" s="6">
        <v>5699</v>
      </c>
      <c r="BC94" s="6" t="s">
        <v>1654</v>
      </c>
      <c r="BD94" s="7" t="s">
        <v>116</v>
      </c>
      <c r="BE94" s="7"/>
      <c r="BF94" s="6" t="s">
        <v>318</v>
      </c>
      <c r="BG94" s="6" t="s">
        <v>144</v>
      </c>
      <c r="BH94" s="6" t="s">
        <v>88</v>
      </c>
      <c r="BI94" s="6" t="s">
        <v>89</v>
      </c>
      <c r="BJ94" s="7" t="s">
        <v>90</v>
      </c>
    </row>
    <row r="95" spans="1:62" ht="12.75" customHeight="1" x14ac:dyDescent="0.25">
      <c r="A95" s="6">
        <v>1</v>
      </c>
      <c r="B95" s="7" t="s">
        <v>610</v>
      </c>
      <c r="C95" s="7" t="s">
        <v>611</v>
      </c>
      <c r="D95" s="6" t="s">
        <v>521</v>
      </c>
      <c r="E95" s="6" t="s">
        <v>211</v>
      </c>
      <c r="F95" s="6" t="s">
        <v>65</v>
      </c>
      <c r="G95" s="6" t="s">
        <v>66</v>
      </c>
      <c r="H95" s="8" t="str">
        <f>TRIM(D95)&amp;"-"&amp;TRIM(E95)&amp;IF(TRIM(F95)&lt;&gt;"","-"&amp;TRIM(F95),"")&amp;IF(TRIM(G95)&lt;&gt;"","-"&amp;TRIM(G95),"")</f>
        <v>094-091</v>
      </c>
      <c r="I95" s="17" t="s">
        <v>612</v>
      </c>
      <c r="J95" s="6" t="s">
        <v>613</v>
      </c>
      <c r="K95" s="9">
        <v>1</v>
      </c>
      <c r="L95" s="10">
        <v>43560</v>
      </c>
      <c r="M95" s="6">
        <v>1</v>
      </c>
      <c r="N95" s="6">
        <v>1</v>
      </c>
      <c r="O95" s="6" t="s">
        <v>69</v>
      </c>
      <c r="P95" s="7" t="s">
        <v>70</v>
      </c>
      <c r="Q95" s="6" t="s">
        <v>144</v>
      </c>
      <c r="R95" s="6" t="s">
        <v>215</v>
      </c>
      <c r="S95" s="6" t="s">
        <v>97</v>
      </c>
      <c r="T95" s="6">
        <v>0</v>
      </c>
      <c r="U95" s="6">
        <v>3494</v>
      </c>
      <c r="V95" s="6">
        <v>2025</v>
      </c>
      <c r="W95" s="6">
        <v>1</v>
      </c>
      <c r="X95" s="10">
        <v>448000</v>
      </c>
      <c r="Y95" s="10">
        <v>666500</v>
      </c>
      <c r="Z95" s="10">
        <v>1114500</v>
      </c>
      <c r="AA95" s="10">
        <v>0</v>
      </c>
      <c r="AB95" s="7" t="s">
        <v>614</v>
      </c>
      <c r="AC95" s="6">
        <v>3494</v>
      </c>
      <c r="AD95" s="7" t="s">
        <v>614</v>
      </c>
      <c r="AE95" s="7" t="s">
        <v>615</v>
      </c>
      <c r="AF95" s="6"/>
      <c r="AG95" s="7" t="s">
        <v>616</v>
      </c>
      <c r="AH95" s="7" t="s">
        <v>617</v>
      </c>
      <c r="AI95" s="7" t="s">
        <v>358</v>
      </c>
      <c r="AJ95" s="6" t="s">
        <v>618</v>
      </c>
      <c r="AK95" s="7" t="s">
        <v>80</v>
      </c>
      <c r="AL95" s="6"/>
      <c r="AM95" s="11">
        <v>45429</v>
      </c>
      <c r="AN95" s="11">
        <v>45432</v>
      </c>
      <c r="AO95" s="6" t="s">
        <v>619</v>
      </c>
      <c r="AP95" s="6" t="s">
        <v>620</v>
      </c>
      <c r="AQ95" s="10">
        <v>2500000</v>
      </c>
      <c r="AR95" s="6" t="s">
        <v>83</v>
      </c>
      <c r="AS95" s="12" t="s">
        <v>84</v>
      </c>
      <c r="AT95" s="6" t="s">
        <v>85</v>
      </c>
      <c r="AU95" s="6">
        <v>0</v>
      </c>
      <c r="AV95" s="6">
        <v>1985</v>
      </c>
      <c r="AW95" s="6" t="s">
        <v>86</v>
      </c>
      <c r="AX95" s="6"/>
      <c r="AY95" s="6">
        <v>3494</v>
      </c>
      <c r="AZ95" s="13">
        <v>8955</v>
      </c>
      <c r="BA95" s="13">
        <v>4040</v>
      </c>
      <c r="BB95" s="6">
        <v>3494</v>
      </c>
      <c r="BC95" s="6" t="s">
        <v>613</v>
      </c>
      <c r="BD95" s="7" t="s">
        <v>621</v>
      </c>
      <c r="BE95" s="7"/>
      <c r="BF95" s="6" t="s">
        <v>69</v>
      </c>
      <c r="BG95" s="6" t="s">
        <v>144</v>
      </c>
      <c r="BH95" s="6" t="s">
        <v>88</v>
      </c>
      <c r="BI95" s="6" t="s">
        <v>168</v>
      </c>
      <c r="BJ95" s="7" t="s">
        <v>169</v>
      </c>
    </row>
    <row r="96" spans="1:62" ht="12.75" customHeight="1" x14ac:dyDescent="0.25">
      <c r="A96" s="6">
        <v>35</v>
      </c>
      <c r="B96" s="7" t="s">
        <v>1152</v>
      </c>
      <c r="C96" s="7" t="s">
        <v>1168</v>
      </c>
      <c r="D96" s="6" t="s">
        <v>1154</v>
      </c>
      <c r="E96" s="6" t="s">
        <v>292</v>
      </c>
      <c r="F96" s="6" t="s">
        <v>65</v>
      </c>
      <c r="G96" s="6" t="s">
        <v>66</v>
      </c>
      <c r="H96" s="8" t="str">
        <f>TRIM(D96)&amp;"-"&amp;TRIM(E96)&amp;IF(TRIM(F96)&lt;&gt;"","-"&amp;TRIM(F96),"")&amp;IF(TRIM(G96)&lt;&gt;"","-"&amp;TRIM(G96),"")</f>
        <v>097-004</v>
      </c>
      <c r="I96" s="17" t="s">
        <v>1169</v>
      </c>
      <c r="J96" s="6" t="s">
        <v>1170</v>
      </c>
      <c r="K96" s="9">
        <v>0.43</v>
      </c>
      <c r="L96" s="10">
        <v>18731</v>
      </c>
      <c r="M96" s="6">
        <v>1</v>
      </c>
      <c r="N96" s="6">
        <v>1</v>
      </c>
      <c r="O96" s="6" t="s">
        <v>69</v>
      </c>
      <c r="P96" s="7" t="s">
        <v>70</v>
      </c>
      <c r="Q96" s="6" t="s">
        <v>144</v>
      </c>
      <c r="R96" s="6" t="s">
        <v>1171</v>
      </c>
      <c r="S96" s="6" t="s">
        <v>97</v>
      </c>
      <c r="T96" s="6">
        <v>0</v>
      </c>
      <c r="U96" s="6">
        <v>2594</v>
      </c>
      <c r="V96" s="6">
        <v>2025</v>
      </c>
      <c r="W96" s="6">
        <v>1</v>
      </c>
      <c r="X96" s="10">
        <v>1346900</v>
      </c>
      <c r="Y96" s="10">
        <v>349900</v>
      </c>
      <c r="Z96" s="10">
        <v>1696800</v>
      </c>
      <c r="AA96" s="10">
        <v>0</v>
      </c>
      <c r="AB96" s="7" t="s">
        <v>1172</v>
      </c>
      <c r="AC96" s="6">
        <v>2594</v>
      </c>
      <c r="AD96" s="7" t="s">
        <v>1172</v>
      </c>
      <c r="AE96" s="7" t="s">
        <v>1173</v>
      </c>
      <c r="AF96" s="6"/>
      <c r="AG96" s="7" t="s">
        <v>1174</v>
      </c>
      <c r="AH96" s="7" t="s">
        <v>1175</v>
      </c>
      <c r="AI96" s="7" t="s">
        <v>1176</v>
      </c>
      <c r="AJ96" s="6" t="s">
        <v>1177</v>
      </c>
      <c r="AK96" s="7" t="s">
        <v>80</v>
      </c>
      <c r="AL96" s="11">
        <v>45498</v>
      </c>
      <c r="AM96" s="11">
        <v>45498</v>
      </c>
      <c r="AN96" s="11">
        <v>45498</v>
      </c>
      <c r="AO96" s="6" t="s">
        <v>1165</v>
      </c>
      <c r="AP96" s="6" t="s">
        <v>1178</v>
      </c>
      <c r="AQ96" s="10">
        <v>3495000</v>
      </c>
      <c r="AR96" s="6" t="s">
        <v>83</v>
      </c>
      <c r="AS96" s="12" t="s">
        <v>84</v>
      </c>
      <c r="AT96" s="6" t="s">
        <v>85</v>
      </c>
      <c r="AU96" s="6">
        <v>0</v>
      </c>
      <c r="AV96" s="6">
        <v>1920</v>
      </c>
      <c r="AW96" s="6" t="s">
        <v>86</v>
      </c>
      <c r="AX96" s="6"/>
      <c r="AY96" s="6">
        <v>2594</v>
      </c>
      <c r="AZ96" s="13">
        <v>5777</v>
      </c>
      <c r="BA96" s="13">
        <v>3331</v>
      </c>
      <c r="BB96" s="6">
        <v>2594</v>
      </c>
      <c r="BC96" s="6" t="s">
        <v>1170</v>
      </c>
      <c r="BD96" s="7"/>
      <c r="BE96" s="7"/>
      <c r="BF96" s="6" t="s">
        <v>69</v>
      </c>
      <c r="BG96" s="6" t="s">
        <v>144</v>
      </c>
      <c r="BH96" s="6" t="s">
        <v>88</v>
      </c>
      <c r="BI96" s="6" t="s">
        <v>248</v>
      </c>
      <c r="BJ96" s="7" t="s">
        <v>249</v>
      </c>
    </row>
    <row r="97" spans="1:62" ht="12.75" customHeight="1" x14ac:dyDescent="0.25">
      <c r="A97" s="6">
        <v>41</v>
      </c>
      <c r="B97" s="7" t="s">
        <v>1152</v>
      </c>
      <c r="C97" s="7" t="s">
        <v>1153</v>
      </c>
      <c r="D97" s="6" t="s">
        <v>1154</v>
      </c>
      <c r="E97" s="6" t="s">
        <v>276</v>
      </c>
      <c r="F97" s="6" t="s">
        <v>65</v>
      </c>
      <c r="G97" s="6" t="s">
        <v>66</v>
      </c>
      <c r="H97" s="8" t="str">
        <f>TRIM(D97)&amp;"-"&amp;TRIM(E97)&amp;IF(TRIM(F97)&lt;&gt;"","-"&amp;TRIM(F97),"")&amp;IF(TRIM(G97)&lt;&gt;"","-"&amp;TRIM(G97),"")</f>
        <v>097-009</v>
      </c>
      <c r="I97" s="17" t="s">
        <v>1155</v>
      </c>
      <c r="J97" s="6" t="s">
        <v>1156</v>
      </c>
      <c r="K97" s="9">
        <v>0.19</v>
      </c>
      <c r="L97" s="10">
        <v>8276</v>
      </c>
      <c r="M97" s="6">
        <v>1</v>
      </c>
      <c r="N97" s="6">
        <v>1</v>
      </c>
      <c r="O97" s="6" t="s">
        <v>1157</v>
      </c>
      <c r="P97" s="7" t="s">
        <v>1158</v>
      </c>
      <c r="Q97" s="6"/>
      <c r="R97" s="6" t="s">
        <v>97</v>
      </c>
      <c r="S97" s="6"/>
      <c r="T97" s="6">
        <v>0</v>
      </c>
      <c r="U97" s="6">
        <v>2593</v>
      </c>
      <c r="V97" s="6">
        <v>2025</v>
      </c>
      <c r="W97" s="6">
        <v>1</v>
      </c>
      <c r="X97" s="10">
        <v>1355600</v>
      </c>
      <c r="Y97" s="10">
        <v>428500</v>
      </c>
      <c r="Z97" s="10">
        <v>1784100</v>
      </c>
      <c r="AA97" s="10">
        <v>0</v>
      </c>
      <c r="AB97" s="7" t="s">
        <v>1159</v>
      </c>
      <c r="AC97" s="6">
        <v>2593</v>
      </c>
      <c r="AD97" s="7" t="s">
        <v>1159</v>
      </c>
      <c r="AE97" s="7" t="s">
        <v>1160</v>
      </c>
      <c r="AF97" s="6"/>
      <c r="AG97" s="7" t="s">
        <v>1161</v>
      </c>
      <c r="AH97" s="7" t="s">
        <v>1162</v>
      </c>
      <c r="AI97" s="7" t="s">
        <v>1163</v>
      </c>
      <c r="AJ97" s="6" t="s">
        <v>1164</v>
      </c>
      <c r="AK97" s="7" t="s">
        <v>80</v>
      </c>
      <c r="AL97" s="11">
        <v>45495</v>
      </c>
      <c r="AM97" s="11">
        <v>45497</v>
      </c>
      <c r="AN97" s="11">
        <v>45498</v>
      </c>
      <c r="AO97" s="6" t="s">
        <v>1165</v>
      </c>
      <c r="AP97" s="6" t="s">
        <v>1166</v>
      </c>
      <c r="AQ97" s="10">
        <v>4450000</v>
      </c>
      <c r="AR97" s="6" t="s">
        <v>83</v>
      </c>
      <c r="AS97" s="12" t="s">
        <v>84</v>
      </c>
      <c r="AT97" s="6" t="s">
        <v>85</v>
      </c>
      <c r="AU97" s="6">
        <v>0</v>
      </c>
      <c r="AV97" s="6">
        <v>2018</v>
      </c>
      <c r="AW97" s="6" t="s">
        <v>1167</v>
      </c>
      <c r="AX97" s="6"/>
      <c r="AY97" s="6">
        <v>2593</v>
      </c>
      <c r="AZ97" s="13">
        <v>3714</v>
      </c>
      <c r="BA97" s="13">
        <v>2111</v>
      </c>
      <c r="BB97" s="6">
        <v>2593</v>
      </c>
      <c r="BC97" s="6" t="s">
        <v>1156</v>
      </c>
      <c r="BD97" s="7" t="s">
        <v>116</v>
      </c>
      <c r="BE97" s="7"/>
      <c r="BF97" s="6" t="s">
        <v>1157</v>
      </c>
      <c r="BG97" s="6" t="s">
        <v>167</v>
      </c>
      <c r="BH97" s="6" t="s">
        <v>88</v>
      </c>
      <c r="BI97" s="6" t="s">
        <v>168</v>
      </c>
      <c r="BJ97" s="7" t="s">
        <v>169</v>
      </c>
    </row>
    <row r="98" spans="1:62" ht="12.75" customHeight="1" x14ac:dyDescent="0.25">
      <c r="A98" s="6">
        <v>51</v>
      </c>
      <c r="B98" s="7" t="s">
        <v>1152</v>
      </c>
      <c r="C98" s="7" t="s">
        <v>1547</v>
      </c>
      <c r="D98" s="6" t="s">
        <v>197</v>
      </c>
      <c r="E98" s="6" t="s">
        <v>962</v>
      </c>
      <c r="F98" s="6" t="s">
        <v>65</v>
      </c>
      <c r="G98" s="6" t="s">
        <v>66</v>
      </c>
      <c r="H98" s="8" t="str">
        <f>TRIM(D98)&amp;"-"&amp;TRIM(E98)&amp;IF(TRIM(F98)&lt;&gt;"","-"&amp;TRIM(F98),"")&amp;IF(TRIM(G98)&lt;&gt;"","-"&amp;TRIM(G98),"")</f>
        <v>067-113</v>
      </c>
      <c r="I98" s="17" t="s">
        <v>1548</v>
      </c>
      <c r="J98" s="6" t="s">
        <v>1549</v>
      </c>
      <c r="K98" s="9">
        <v>0.14000000000000001</v>
      </c>
      <c r="L98" s="10">
        <v>6098</v>
      </c>
      <c r="M98" s="6">
        <v>1</v>
      </c>
      <c r="N98" s="6">
        <v>1</v>
      </c>
      <c r="O98" s="6" t="s">
        <v>69</v>
      </c>
      <c r="P98" s="7" t="s">
        <v>70</v>
      </c>
      <c r="Q98" s="6" t="s">
        <v>144</v>
      </c>
      <c r="R98" s="6" t="s">
        <v>1171</v>
      </c>
      <c r="S98" s="6" t="s">
        <v>97</v>
      </c>
      <c r="T98" s="6">
        <v>0</v>
      </c>
      <c r="U98" s="6">
        <v>266</v>
      </c>
      <c r="V98" s="6">
        <v>2025</v>
      </c>
      <c r="W98" s="6">
        <v>1</v>
      </c>
      <c r="X98" s="10">
        <v>847300</v>
      </c>
      <c r="Y98" s="10">
        <v>195700</v>
      </c>
      <c r="Z98" s="10">
        <v>1043000</v>
      </c>
      <c r="AA98" s="10">
        <v>0</v>
      </c>
      <c r="AB98" s="7" t="s">
        <v>1550</v>
      </c>
      <c r="AC98" s="6">
        <v>266</v>
      </c>
      <c r="AD98" s="7" t="s">
        <v>1550</v>
      </c>
      <c r="AE98" s="7" t="s">
        <v>1551</v>
      </c>
      <c r="AF98" s="6"/>
      <c r="AG98" s="7" t="s">
        <v>1552</v>
      </c>
      <c r="AH98" s="7" t="s">
        <v>1553</v>
      </c>
      <c r="AI98" s="7" t="s">
        <v>740</v>
      </c>
      <c r="AJ98" s="6" t="s">
        <v>1554</v>
      </c>
      <c r="AK98" s="7" t="s">
        <v>80</v>
      </c>
      <c r="AL98" s="11">
        <v>45566</v>
      </c>
      <c r="AM98" s="11">
        <v>45566</v>
      </c>
      <c r="AN98" s="11">
        <v>45569</v>
      </c>
      <c r="AO98" s="6" t="s">
        <v>1555</v>
      </c>
      <c r="AP98" s="6" t="s">
        <v>1556</v>
      </c>
      <c r="AQ98" s="10">
        <v>1100000</v>
      </c>
      <c r="AR98" s="6" t="s">
        <v>83</v>
      </c>
      <c r="AS98" s="12" t="s">
        <v>84</v>
      </c>
      <c r="AT98" s="6" t="s">
        <v>85</v>
      </c>
      <c r="AU98" s="6">
        <v>0</v>
      </c>
      <c r="AV98" s="6">
        <v>1900</v>
      </c>
      <c r="AW98" s="6" t="s">
        <v>86</v>
      </c>
      <c r="AX98" s="6"/>
      <c r="AY98" s="6">
        <v>266</v>
      </c>
      <c r="AZ98" s="13">
        <v>3015</v>
      </c>
      <c r="BA98" s="13">
        <v>1934</v>
      </c>
      <c r="BB98" s="6">
        <v>266</v>
      </c>
      <c r="BC98" s="6" t="s">
        <v>1549</v>
      </c>
      <c r="BD98" s="7" t="s">
        <v>116</v>
      </c>
      <c r="BE98" s="7"/>
      <c r="BF98" s="6" t="s">
        <v>69</v>
      </c>
      <c r="BG98" s="6" t="s">
        <v>144</v>
      </c>
      <c r="BH98" s="6" t="s">
        <v>88</v>
      </c>
      <c r="BI98" s="6" t="s">
        <v>235</v>
      </c>
      <c r="BJ98" s="7" t="s">
        <v>236</v>
      </c>
    </row>
    <row r="99" spans="1:62" ht="12.75" customHeight="1" x14ac:dyDescent="0.25">
      <c r="A99" s="6">
        <v>4</v>
      </c>
      <c r="B99" s="7" t="s">
        <v>1756</v>
      </c>
      <c r="C99" s="7" t="s">
        <v>1757</v>
      </c>
      <c r="D99" s="6" t="s">
        <v>93</v>
      </c>
      <c r="E99" s="6" t="s">
        <v>1050</v>
      </c>
      <c r="F99" s="6" t="s">
        <v>65</v>
      </c>
      <c r="G99" s="6" t="s">
        <v>66</v>
      </c>
      <c r="H99" s="8" t="str">
        <f>TRIM(D99)&amp;"-"&amp;TRIM(E99)&amp;IF(TRIM(F99)&lt;&gt;"","-"&amp;TRIM(F99),"")&amp;IF(TRIM(G99)&lt;&gt;"","-"&amp;TRIM(G99),"")</f>
        <v>043-002</v>
      </c>
      <c r="I99" s="17" t="s">
        <v>1758</v>
      </c>
      <c r="J99" s="6" t="s">
        <v>1759</v>
      </c>
      <c r="K99" s="9">
        <v>0.45</v>
      </c>
      <c r="L99" s="10">
        <v>19602</v>
      </c>
      <c r="M99" s="6">
        <v>1</v>
      </c>
      <c r="N99" s="6">
        <v>1</v>
      </c>
      <c r="O99" s="6" t="s">
        <v>69</v>
      </c>
      <c r="P99" s="7" t="s">
        <v>70</v>
      </c>
      <c r="Q99" s="6" t="s">
        <v>71</v>
      </c>
      <c r="R99" s="6" t="s">
        <v>469</v>
      </c>
      <c r="S99" s="6" t="s">
        <v>73</v>
      </c>
      <c r="T99" s="6">
        <v>0</v>
      </c>
      <c r="U99" s="6">
        <v>4454</v>
      </c>
      <c r="V99" s="6">
        <v>2025</v>
      </c>
      <c r="W99" s="6">
        <v>1</v>
      </c>
      <c r="X99" s="10">
        <v>94700</v>
      </c>
      <c r="Y99" s="10">
        <v>230200</v>
      </c>
      <c r="Z99" s="10">
        <v>324900</v>
      </c>
      <c r="AA99" s="10">
        <v>0</v>
      </c>
      <c r="AB99" s="7" t="s">
        <v>1760</v>
      </c>
      <c r="AC99" s="6">
        <v>4454</v>
      </c>
      <c r="AD99" s="7" t="s">
        <v>1760</v>
      </c>
      <c r="AE99" s="7"/>
      <c r="AF99" s="6"/>
      <c r="AG99" s="7" t="s">
        <v>1757</v>
      </c>
      <c r="AH99" s="7" t="s">
        <v>77</v>
      </c>
      <c r="AI99" s="7" t="s">
        <v>78</v>
      </c>
      <c r="AJ99" s="6" t="s">
        <v>79</v>
      </c>
      <c r="AK99" s="7" t="s">
        <v>80</v>
      </c>
      <c r="AL99" s="11">
        <v>45610</v>
      </c>
      <c r="AM99" s="11">
        <v>45610</v>
      </c>
      <c r="AN99" s="11">
        <v>45610</v>
      </c>
      <c r="AO99" s="6" t="s">
        <v>1754</v>
      </c>
      <c r="AP99" s="6" t="s">
        <v>1761</v>
      </c>
      <c r="AQ99" s="10">
        <v>600000</v>
      </c>
      <c r="AR99" s="6" t="s">
        <v>83</v>
      </c>
      <c r="AS99" s="12" t="s">
        <v>84</v>
      </c>
      <c r="AT99" s="6" t="s">
        <v>85</v>
      </c>
      <c r="AU99" s="6">
        <v>0</v>
      </c>
      <c r="AV99" s="6">
        <v>1973</v>
      </c>
      <c r="AW99" s="6" t="s">
        <v>86</v>
      </c>
      <c r="AX99" s="6"/>
      <c r="AY99" s="6">
        <v>4454</v>
      </c>
      <c r="AZ99" s="13">
        <v>4324</v>
      </c>
      <c r="BA99" s="13">
        <v>1790</v>
      </c>
      <c r="BB99" s="6">
        <v>4454</v>
      </c>
      <c r="BC99" s="6" t="s">
        <v>1759</v>
      </c>
      <c r="BD99" s="7" t="s">
        <v>87</v>
      </c>
      <c r="BE99" s="7"/>
      <c r="BF99" s="6" t="s">
        <v>69</v>
      </c>
      <c r="BG99" s="6" t="s">
        <v>71</v>
      </c>
      <c r="BH99" s="6" t="s">
        <v>88</v>
      </c>
      <c r="BI99" s="6" t="s">
        <v>103</v>
      </c>
      <c r="BJ99" s="7" t="s">
        <v>104</v>
      </c>
    </row>
    <row r="100" spans="1:62" ht="12.75" customHeight="1" x14ac:dyDescent="0.25">
      <c r="A100" s="6">
        <v>13</v>
      </c>
      <c r="B100" s="7" t="s">
        <v>327</v>
      </c>
      <c r="C100" s="7" t="s">
        <v>328</v>
      </c>
      <c r="D100" s="6" t="s">
        <v>157</v>
      </c>
      <c r="E100" s="6" t="s">
        <v>329</v>
      </c>
      <c r="F100" s="6" t="s">
        <v>330</v>
      </c>
      <c r="G100" s="6" t="s">
        <v>66</v>
      </c>
      <c r="H100" s="8" t="str">
        <f>TRIM(D100)&amp;"-"&amp;TRIM(E100)&amp;IF(TRIM(F100)&lt;&gt;"","-"&amp;TRIM(F100),"")&amp;IF(TRIM(G100)&lt;&gt;"","-"&amp;TRIM(G100),"")</f>
        <v>051-156-005</v>
      </c>
      <c r="I100" s="17" t="s">
        <v>331</v>
      </c>
      <c r="J100" s="6" t="s">
        <v>332</v>
      </c>
      <c r="K100" s="9">
        <v>1</v>
      </c>
      <c r="L100" s="10">
        <v>43560</v>
      </c>
      <c r="M100" s="6">
        <v>1</v>
      </c>
      <c r="N100" s="6">
        <v>1</v>
      </c>
      <c r="O100" s="6" t="s">
        <v>185</v>
      </c>
      <c r="P100" s="7" t="s">
        <v>186</v>
      </c>
      <c r="Q100" s="6"/>
      <c r="R100" s="6" t="s">
        <v>88</v>
      </c>
      <c r="S100" s="6"/>
      <c r="T100" s="6">
        <v>0</v>
      </c>
      <c r="U100" s="6">
        <v>3885</v>
      </c>
      <c r="V100" s="6">
        <v>2025</v>
      </c>
      <c r="W100" s="6">
        <v>1</v>
      </c>
      <c r="X100" s="10">
        <v>66700</v>
      </c>
      <c r="Y100" s="10">
        <v>142900</v>
      </c>
      <c r="Z100" s="10">
        <v>209600</v>
      </c>
      <c r="AA100" s="10">
        <v>0</v>
      </c>
      <c r="AB100" s="7" t="s">
        <v>333</v>
      </c>
      <c r="AC100" s="6">
        <v>3885</v>
      </c>
      <c r="AD100" s="7" t="s">
        <v>333</v>
      </c>
      <c r="AE100" s="7"/>
      <c r="AF100" s="6" t="s">
        <v>116</v>
      </c>
      <c r="AG100" s="7" t="s">
        <v>334</v>
      </c>
      <c r="AH100" s="7" t="s">
        <v>77</v>
      </c>
      <c r="AI100" s="7" t="s">
        <v>78</v>
      </c>
      <c r="AJ100" s="6" t="s">
        <v>79</v>
      </c>
      <c r="AK100" s="7" t="s">
        <v>80</v>
      </c>
      <c r="AL100" s="11">
        <v>45408</v>
      </c>
      <c r="AM100" s="11">
        <v>45408</v>
      </c>
      <c r="AN100" s="11">
        <v>45415</v>
      </c>
      <c r="AO100" s="6" t="s">
        <v>335</v>
      </c>
      <c r="AP100" s="6" t="s">
        <v>336</v>
      </c>
      <c r="AQ100" s="10">
        <v>425000</v>
      </c>
      <c r="AR100" s="6" t="s">
        <v>83</v>
      </c>
      <c r="AS100" s="12" t="s">
        <v>84</v>
      </c>
      <c r="AT100" s="6" t="s">
        <v>85</v>
      </c>
      <c r="AU100" s="6">
        <v>0</v>
      </c>
      <c r="AV100" s="6">
        <v>1890</v>
      </c>
      <c r="AW100" s="6" t="s">
        <v>86</v>
      </c>
      <c r="AX100" s="6">
        <v>0</v>
      </c>
      <c r="AY100" s="6">
        <v>3885</v>
      </c>
      <c r="AZ100" s="13">
        <v>1508</v>
      </c>
      <c r="BA100" s="13">
        <v>1320</v>
      </c>
      <c r="BB100" s="6">
        <v>3885</v>
      </c>
      <c r="BC100" s="6" t="s">
        <v>332</v>
      </c>
      <c r="BD100" s="7" t="s">
        <v>337</v>
      </c>
      <c r="BE100" s="7" t="s">
        <v>338</v>
      </c>
      <c r="BF100" s="6" t="s">
        <v>185</v>
      </c>
      <c r="BG100" s="6" t="s">
        <v>167</v>
      </c>
      <c r="BH100" s="6" t="s">
        <v>88</v>
      </c>
      <c r="BI100" s="6" t="s">
        <v>193</v>
      </c>
      <c r="BJ100" s="7" t="s">
        <v>194</v>
      </c>
    </row>
    <row r="101" spans="1:62" ht="12.75" customHeight="1" x14ac:dyDescent="0.25">
      <c r="A101" s="6">
        <v>22</v>
      </c>
      <c r="B101" s="7" t="s">
        <v>327</v>
      </c>
      <c r="C101" s="7" t="s">
        <v>1347</v>
      </c>
      <c r="D101" s="6" t="s">
        <v>157</v>
      </c>
      <c r="E101" s="6" t="s">
        <v>1348</v>
      </c>
      <c r="F101" s="6" t="s">
        <v>388</v>
      </c>
      <c r="G101" s="6" t="s">
        <v>66</v>
      </c>
      <c r="H101" s="8" t="str">
        <f>TRIM(D101)&amp;"-"&amp;TRIM(E101)&amp;IF(TRIM(F101)&lt;&gt;"","-"&amp;TRIM(F101),"")&amp;IF(TRIM(G101)&lt;&gt;"","-"&amp;TRIM(G101),"")</f>
        <v>051-146-001</v>
      </c>
      <c r="I101" s="17" t="s">
        <v>1349</v>
      </c>
      <c r="J101" s="6" t="s">
        <v>1350</v>
      </c>
      <c r="K101" s="9">
        <v>1</v>
      </c>
      <c r="L101" s="10">
        <v>0</v>
      </c>
      <c r="M101" s="6">
        <v>1</v>
      </c>
      <c r="N101" s="6">
        <v>1</v>
      </c>
      <c r="O101" s="6" t="s">
        <v>185</v>
      </c>
      <c r="P101" s="7" t="s">
        <v>186</v>
      </c>
      <c r="Q101" s="6" t="s">
        <v>71</v>
      </c>
      <c r="R101" s="6" t="s">
        <v>88</v>
      </c>
      <c r="S101" s="6" t="s">
        <v>73</v>
      </c>
      <c r="T101" s="6">
        <v>0</v>
      </c>
      <c r="U101" s="6">
        <v>105173</v>
      </c>
      <c r="V101" s="6">
        <v>2025</v>
      </c>
      <c r="W101" s="6">
        <v>1</v>
      </c>
      <c r="X101" s="10">
        <v>66700</v>
      </c>
      <c r="Y101" s="10">
        <v>183700</v>
      </c>
      <c r="Z101" s="10">
        <v>250400</v>
      </c>
      <c r="AA101" s="10">
        <v>0</v>
      </c>
      <c r="AB101" s="7" t="s">
        <v>1351</v>
      </c>
      <c r="AC101" s="6">
        <v>105173</v>
      </c>
      <c r="AD101" s="7" t="s">
        <v>1351</v>
      </c>
      <c r="AE101" s="7"/>
      <c r="AF101" s="6"/>
      <c r="AG101" s="7" t="s">
        <v>1352</v>
      </c>
      <c r="AH101" s="7" t="s">
        <v>77</v>
      </c>
      <c r="AI101" s="7" t="s">
        <v>78</v>
      </c>
      <c r="AJ101" s="6" t="s">
        <v>79</v>
      </c>
      <c r="AK101" s="7" t="s">
        <v>80</v>
      </c>
      <c r="AL101" s="11">
        <v>45532</v>
      </c>
      <c r="AM101" s="11">
        <v>45532</v>
      </c>
      <c r="AN101" s="11">
        <v>45532</v>
      </c>
      <c r="AO101" s="6" t="s">
        <v>1353</v>
      </c>
      <c r="AP101" s="6" t="s">
        <v>1354</v>
      </c>
      <c r="AQ101" s="10">
        <v>475000</v>
      </c>
      <c r="AR101" s="6" t="s">
        <v>83</v>
      </c>
      <c r="AS101" s="12" t="s">
        <v>84</v>
      </c>
      <c r="AT101" s="6" t="s">
        <v>85</v>
      </c>
      <c r="AU101" s="6">
        <v>0</v>
      </c>
      <c r="AV101" s="6">
        <v>2007</v>
      </c>
      <c r="AW101" s="6" t="s">
        <v>86</v>
      </c>
      <c r="AX101" s="6"/>
      <c r="AY101" s="6">
        <v>105173</v>
      </c>
      <c r="AZ101" s="13">
        <v>1776</v>
      </c>
      <c r="BA101" s="13">
        <v>1176</v>
      </c>
      <c r="BB101" s="6">
        <v>105173</v>
      </c>
      <c r="BC101" s="6" t="s">
        <v>1350</v>
      </c>
      <c r="BD101" s="7" t="s">
        <v>1355</v>
      </c>
      <c r="BE101" s="7" t="s">
        <v>1356</v>
      </c>
      <c r="BF101" s="6" t="s">
        <v>185</v>
      </c>
      <c r="BG101" s="6" t="s">
        <v>71</v>
      </c>
      <c r="BH101" s="6" t="s">
        <v>88</v>
      </c>
      <c r="BI101" s="6" t="s">
        <v>193</v>
      </c>
      <c r="BJ101" s="7" t="s">
        <v>194</v>
      </c>
    </row>
    <row r="102" spans="1:62" ht="12.75" customHeight="1" x14ac:dyDescent="0.25">
      <c r="A102" s="6">
        <v>1</v>
      </c>
      <c r="B102" s="7" t="s">
        <v>507</v>
      </c>
      <c r="C102" s="7" t="s">
        <v>508</v>
      </c>
      <c r="D102" s="6" t="s">
        <v>509</v>
      </c>
      <c r="E102" s="6" t="s">
        <v>510</v>
      </c>
      <c r="F102" s="6" t="s">
        <v>65</v>
      </c>
      <c r="G102" s="6" t="s">
        <v>66</v>
      </c>
      <c r="H102" s="8" t="str">
        <f>TRIM(D102)&amp;"-"&amp;TRIM(E102)&amp;IF(TRIM(F102)&lt;&gt;"","-"&amp;TRIM(F102),"")&amp;IF(TRIM(G102)&lt;&gt;"","-"&amp;TRIM(G102),"")</f>
        <v>047-100</v>
      </c>
      <c r="I102" s="17" t="s">
        <v>511</v>
      </c>
      <c r="J102" s="6" t="s">
        <v>512</v>
      </c>
      <c r="K102" s="9">
        <v>0.23</v>
      </c>
      <c r="L102" s="10">
        <v>0.23</v>
      </c>
      <c r="M102" s="6">
        <v>1</v>
      </c>
      <c r="N102" s="6">
        <v>1</v>
      </c>
      <c r="O102" s="6" t="s">
        <v>125</v>
      </c>
      <c r="P102" s="7" t="s">
        <v>126</v>
      </c>
      <c r="Q102" s="6" t="s">
        <v>71</v>
      </c>
      <c r="R102" s="6" t="s">
        <v>97</v>
      </c>
      <c r="S102" s="6" t="s">
        <v>73</v>
      </c>
      <c r="T102" s="6">
        <v>0</v>
      </c>
      <c r="U102" s="6">
        <v>106099</v>
      </c>
      <c r="V102" s="6">
        <v>2025</v>
      </c>
      <c r="W102" s="6">
        <v>1</v>
      </c>
      <c r="X102" s="10">
        <v>52200</v>
      </c>
      <c r="Y102" s="10">
        <v>0</v>
      </c>
      <c r="Z102" s="10">
        <v>52200</v>
      </c>
      <c r="AA102" s="10">
        <v>0</v>
      </c>
      <c r="AB102" s="7" t="s">
        <v>513</v>
      </c>
      <c r="AC102" s="6">
        <v>106099</v>
      </c>
      <c r="AD102" s="7" t="s">
        <v>513</v>
      </c>
      <c r="AE102" s="7"/>
      <c r="AF102" s="6"/>
      <c r="AG102" s="7" t="s">
        <v>514</v>
      </c>
      <c r="AH102" s="7" t="s">
        <v>515</v>
      </c>
      <c r="AI102" s="7" t="s">
        <v>78</v>
      </c>
      <c r="AJ102" s="6" t="s">
        <v>516</v>
      </c>
      <c r="AK102" s="7" t="s">
        <v>80</v>
      </c>
      <c r="AL102" s="11">
        <v>45419</v>
      </c>
      <c r="AM102" s="11">
        <v>45419</v>
      </c>
      <c r="AN102" s="11">
        <v>45420</v>
      </c>
      <c r="AO102" s="6" t="s">
        <v>517</v>
      </c>
      <c r="AP102" s="6" t="s">
        <v>101</v>
      </c>
      <c r="AQ102" s="10">
        <v>350000</v>
      </c>
      <c r="AR102" s="6" t="s">
        <v>223</v>
      </c>
      <c r="AS102" s="12" t="s">
        <v>84</v>
      </c>
      <c r="AT102" s="6" t="s">
        <v>134</v>
      </c>
      <c r="AU102" s="6">
        <v>0</v>
      </c>
      <c r="AV102" s="6"/>
      <c r="AW102" s="6" t="s">
        <v>86</v>
      </c>
      <c r="AX102" s="6"/>
      <c r="AY102" s="6">
        <v>106099</v>
      </c>
      <c r="AZ102" s="13">
        <v>0</v>
      </c>
      <c r="BA102" s="13">
        <v>0</v>
      </c>
      <c r="BB102" s="6">
        <v>106099</v>
      </c>
      <c r="BC102" s="6" t="s">
        <v>512</v>
      </c>
      <c r="BD102" s="7" t="s">
        <v>518</v>
      </c>
      <c r="BE102" s="7"/>
      <c r="BF102" s="6" t="s">
        <v>125</v>
      </c>
      <c r="BG102" s="6" t="s">
        <v>111</v>
      </c>
      <c r="BH102" s="6" t="s">
        <v>88</v>
      </c>
      <c r="BI102" s="6" t="s">
        <v>136</v>
      </c>
      <c r="BJ102" s="7" t="s">
        <v>137</v>
      </c>
    </row>
    <row r="103" spans="1:62" ht="12.75" customHeight="1" x14ac:dyDescent="0.25">
      <c r="A103" s="6">
        <v>1</v>
      </c>
      <c r="B103" s="7" t="s">
        <v>507</v>
      </c>
      <c r="C103" s="7" t="s">
        <v>508</v>
      </c>
      <c r="D103" s="6" t="s">
        <v>509</v>
      </c>
      <c r="E103" s="6" t="s">
        <v>510</v>
      </c>
      <c r="F103" s="6" t="s">
        <v>65</v>
      </c>
      <c r="G103" s="6" t="s">
        <v>66</v>
      </c>
      <c r="H103" s="8" t="str">
        <f>TRIM(D103)&amp;"-"&amp;TRIM(E103)&amp;IF(TRIM(F103)&lt;&gt;"","-"&amp;TRIM(F103),"")&amp;IF(TRIM(G103)&lt;&gt;"","-"&amp;TRIM(G103),"")</f>
        <v>047-100</v>
      </c>
      <c r="I103" s="17" t="s">
        <v>511</v>
      </c>
      <c r="J103" s="6" t="s">
        <v>512</v>
      </c>
      <c r="K103" s="9">
        <v>0.23</v>
      </c>
      <c r="L103" s="10">
        <v>0.23</v>
      </c>
      <c r="M103" s="6">
        <v>1</v>
      </c>
      <c r="N103" s="6">
        <v>1</v>
      </c>
      <c r="O103" s="6" t="s">
        <v>125</v>
      </c>
      <c r="P103" s="7" t="s">
        <v>126</v>
      </c>
      <c r="Q103" s="6" t="s">
        <v>71</v>
      </c>
      <c r="R103" s="6" t="s">
        <v>97</v>
      </c>
      <c r="S103" s="6" t="s">
        <v>73</v>
      </c>
      <c r="T103" s="6">
        <v>0</v>
      </c>
      <c r="U103" s="6">
        <v>106099</v>
      </c>
      <c r="V103" s="6">
        <v>2025</v>
      </c>
      <c r="W103" s="6">
        <v>1</v>
      </c>
      <c r="X103" s="10">
        <v>52200</v>
      </c>
      <c r="Y103" s="10">
        <v>0</v>
      </c>
      <c r="Z103" s="10">
        <v>52200</v>
      </c>
      <c r="AA103" s="10">
        <v>0</v>
      </c>
      <c r="AB103" s="7" t="s">
        <v>513</v>
      </c>
      <c r="AC103" s="6">
        <v>106099</v>
      </c>
      <c r="AD103" s="7" t="s">
        <v>513</v>
      </c>
      <c r="AE103" s="7"/>
      <c r="AF103" s="6"/>
      <c r="AG103" s="7" t="s">
        <v>514</v>
      </c>
      <c r="AH103" s="7" t="s">
        <v>515</v>
      </c>
      <c r="AI103" s="7" t="s">
        <v>78</v>
      </c>
      <c r="AJ103" s="6" t="s">
        <v>516</v>
      </c>
      <c r="AK103" s="7" t="s">
        <v>80</v>
      </c>
      <c r="AL103" s="11">
        <v>45673</v>
      </c>
      <c r="AM103" s="11">
        <v>45672</v>
      </c>
      <c r="AN103" s="11">
        <v>45673</v>
      </c>
      <c r="AO103" s="6" t="s">
        <v>2060</v>
      </c>
      <c r="AP103" s="6" t="s">
        <v>2062</v>
      </c>
      <c r="AQ103" s="10">
        <v>850000</v>
      </c>
      <c r="AR103" s="6" t="s">
        <v>83</v>
      </c>
      <c r="AS103" s="12" t="s">
        <v>84</v>
      </c>
      <c r="AT103" s="6" t="s">
        <v>134</v>
      </c>
      <c r="AU103" s="6">
        <v>0</v>
      </c>
      <c r="AV103" s="6"/>
      <c r="AW103" s="6" t="s">
        <v>86</v>
      </c>
      <c r="AX103" s="6"/>
      <c r="AY103" s="6">
        <v>106099</v>
      </c>
      <c r="AZ103" s="13">
        <v>0</v>
      </c>
      <c r="BA103" s="13">
        <v>0</v>
      </c>
      <c r="BB103" s="6">
        <v>106099</v>
      </c>
      <c r="BC103" s="6" t="s">
        <v>512</v>
      </c>
      <c r="BD103" s="7" t="s">
        <v>518</v>
      </c>
      <c r="BE103" s="7"/>
      <c r="BF103" s="6" t="s">
        <v>125</v>
      </c>
      <c r="BG103" s="6" t="s">
        <v>111</v>
      </c>
      <c r="BH103" s="6" t="s">
        <v>88</v>
      </c>
      <c r="BI103" s="6" t="s">
        <v>136</v>
      </c>
      <c r="BJ103" s="7" t="s">
        <v>137</v>
      </c>
    </row>
    <row r="104" spans="1:62" ht="12.75" customHeight="1" x14ac:dyDescent="0.25">
      <c r="A104" s="6">
        <v>6</v>
      </c>
      <c r="B104" s="7" t="s">
        <v>1957</v>
      </c>
      <c r="C104" s="7" t="s">
        <v>1958</v>
      </c>
      <c r="D104" s="6" t="s">
        <v>1007</v>
      </c>
      <c r="E104" s="6" t="s">
        <v>1008</v>
      </c>
      <c r="F104" s="6" t="s">
        <v>65</v>
      </c>
      <c r="G104" s="6" t="s">
        <v>66</v>
      </c>
      <c r="H104" s="8" t="str">
        <f>TRIM(D104)&amp;"-"&amp;TRIM(E104)&amp;IF(TRIM(F104)&lt;&gt;"","-"&amp;TRIM(F104),"")&amp;IF(TRIM(G104)&lt;&gt;"","-"&amp;TRIM(G104),"")</f>
        <v>063-033</v>
      </c>
      <c r="I104" s="17" t="s">
        <v>1959</v>
      </c>
      <c r="J104" s="6" t="s">
        <v>1960</v>
      </c>
      <c r="K104" s="9">
        <v>1.59</v>
      </c>
      <c r="L104" s="10">
        <v>33106</v>
      </c>
      <c r="M104" s="6">
        <v>1</v>
      </c>
      <c r="N104" s="6">
        <v>1</v>
      </c>
      <c r="O104" s="6" t="s">
        <v>69</v>
      </c>
      <c r="P104" s="7" t="s">
        <v>70</v>
      </c>
      <c r="Q104" s="6" t="s">
        <v>71</v>
      </c>
      <c r="R104" s="6" t="s">
        <v>97</v>
      </c>
      <c r="S104" s="6" t="s">
        <v>73</v>
      </c>
      <c r="T104" s="6">
        <v>0</v>
      </c>
      <c r="U104" s="6">
        <v>1004</v>
      </c>
      <c r="V104" s="6">
        <v>2025</v>
      </c>
      <c r="W104" s="6">
        <v>1</v>
      </c>
      <c r="X104" s="10">
        <v>103900</v>
      </c>
      <c r="Y104" s="10">
        <v>406100</v>
      </c>
      <c r="Z104" s="10">
        <v>510000</v>
      </c>
      <c r="AA104" s="10">
        <v>0</v>
      </c>
      <c r="AB104" s="7" t="s">
        <v>1961</v>
      </c>
      <c r="AC104" s="6">
        <v>1004</v>
      </c>
      <c r="AD104" s="7" t="s">
        <v>1961</v>
      </c>
      <c r="AE104" s="7" t="s">
        <v>1962</v>
      </c>
      <c r="AF104" s="6"/>
      <c r="AG104" s="7" t="s">
        <v>347</v>
      </c>
      <c r="AH104" s="7" t="s">
        <v>77</v>
      </c>
      <c r="AI104" s="7" t="s">
        <v>78</v>
      </c>
      <c r="AJ104" s="6" t="s">
        <v>1963</v>
      </c>
      <c r="AK104" s="7" t="s">
        <v>80</v>
      </c>
      <c r="AL104" s="11">
        <v>45643</v>
      </c>
      <c r="AM104" s="11">
        <v>45643</v>
      </c>
      <c r="AN104" s="11">
        <v>45645</v>
      </c>
      <c r="AO104" s="6" t="s">
        <v>1964</v>
      </c>
      <c r="AP104" s="6" t="s">
        <v>1965</v>
      </c>
      <c r="AQ104" s="10">
        <v>800000</v>
      </c>
      <c r="AR104" s="6" t="s">
        <v>83</v>
      </c>
      <c r="AS104" s="12" t="s">
        <v>84</v>
      </c>
      <c r="AT104" s="6" t="s">
        <v>85</v>
      </c>
      <c r="AU104" s="6">
        <v>0</v>
      </c>
      <c r="AV104" s="6">
        <v>2004</v>
      </c>
      <c r="AW104" s="6" t="s">
        <v>86</v>
      </c>
      <c r="AX104" s="6"/>
      <c r="AY104" s="6">
        <v>1004</v>
      </c>
      <c r="AZ104" s="13">
        <v>5690</v>
      </c>
      <c r="BA104" s="13">
        <v>2740</v>
      </c>
      <c r="BB104" s="6">
        <v>1004</v>
      </c>
      <c r="BC104" s="6" t="s">
        <v>1960</v>
      </c>
      <c r="BD104" s="7" t="s">
        <v>116</v>
      </c>
      <c r="BE104" s="7"/>
      <c r="BF104" s="6" t="s">
        <v>69</v>
      </c>
      <c r="BG104" s="6" t="s">
        <v>71</v>
      </c>
      <c r="BH104" s="6" t="s">
        <v>88</v>
      </c>
      <c r="BI104" s="6" t="s">
        <v>89</v>
      </c>
      <c r="BJ104" s="7" t="s">
        <v>90</v>
      </c>
    </row>
    <row r="105" spans="1:62" ht="12.75" customHeight="1" x14ac:dyDescent="0.25">
      <c r="A105" s="6">
        <v>11</v>
      </c>
      <c r="B105" s="7" t="s">
        <v>1645</v>
      </c>
      <c r="C105" s="7" t="s">
        <v>1646</v>
      </c>
      <c r="D105" s="6" t="s">
        <v>228</v>
      </c>
      <c r="E105" s="6" t="s">
        <v>330</v>
      </c>
      <c r="F105" s="6" t="s">
        <v>65</v>
      </c>
      <c r="G105" s="6" t="s">
        <v>66</v>
      </c>
      <c r="H105" s="8" t="str">
        <f>TRIM(D105)&amp;"-"&amp;TRIM(E105)&amp;IF(TRIM(F105)&lt;&gt;"","-"&amp;TRIM(F105),"")&amp;IF(TRIM(G105)&lt;&gt;"","-"&amp;TRIM(G105),"")</f>
        <v>062-005</v>
      </c>
      <c r="I105" s="17" t="s">
        <v>1647</v>
      </c>
      <c r="J105" s="6" t="s">
        <v>1648</v>
      </c>
      <c r="K105" s="9">
        <v>3.21</v>
      </c>
      <c r="L105" s="10">
        <v>139828</v>
      </c>
      <c r="M105" s="6">
        <v>1</v>
      </c>
      <c r="N105" s="6">
        <v>1</v>
      </c>
      <c r="O105" s="6" t="s">
        <v>69</v>
      </c>
      <c r="P105" s="7" t="s">
        <v>70</v>
      </c>
      <c r="Q105" s="6" t="s">
        <v>71</v>
      </c>
      <c r="R105" s="6" t="s">
        <v>469</v>
      </c>
      <c r="S105" s="6" t="s">
        <v>73</v>
      </c>
      <c r="T105" s="6">
        <v>0</v>
      </c>
      <c r="U105" s="6">
        <v>1033</v>
      </c>
      <c r="V105" s="6">
        <v>2025</v>
      </c>
      <c r="W105" s="6">
        <v>1</v>
      </c>
      <c r="X105" s="10">
        <v>150900</v>
      </c>
      <c r="Y105" s="10">
        <v>182000</v>
      </c>
      <c r="Z105" s="10">
        <v>332900</v>
      </c>
      <c r="AA105" s="10">
        <v>0</v>
      </c>
      <c r="AB105" s="7" t="s">
        <v>1649</v>
      </c>
      <c r="AC105" s="6">
        <v>1033</v>
      </c>
      <c r="AD105" s="7" t="s">
        <v>1649</v>
      </c>
      <c r="AE105" s="7"/>
      <c r="AF105" s="6"/>
      <c r="AG105" s="7" t="s">
        <v>1650</v>
      </c>
      <c r="AH105" s="7" t="s">
        <v>77</v>
      </c>
      <c r="AI105" s="7" t="s">
        <v>78</v>
      </c>
      <c r="AJ105" s="6" t="s">
        <v>79</v>
      </c>
      <c r="AK105" s="7" t="s">
        <v>80</v>
      </c>
      <c r="AL105" s="11">
        <v>45586</v>
      </c>
      <c r="AM105" s="11">
        <v>45586</v>
      </c>
      <c r="AN105" s="11">
        <v>45586</v>
      </c>
      <c r="AO105" s="6" t="s">
        <v>1635</v>
      </c>
      <c r="AP105" s="6" t="s">
        <v>1651</v>
      </c>
      <c r="AQ105" s="10">
        <v>525000</v>
      </c>
      <c r="AR105" s="6" t="s">
        <v>83</v>
      </c>
      <c r="AS105" s="12" t="s">
        <v>84</v>
      </c>
      <c r="AT105" s="6" t="s">
        <v>85</v>
      </c>
      <c r="AU105" s="6">
        <v>0</v>
      </c>
      <c r="AV105" s="6">
        <v>1980</v>
      </c>
      <c r="AW105" s="6" t="s">
        <v>86</v>
      </c>
      <c r="AX105" s="6"/>
      <c r="AY105" s="6">
        <v>1033</v>
      </c>
      <c r="AZ105" s="13">
        <v>3464</v>
      </c>
      <c r="BA105" s="13">
        <v>1648</v>
      </c>
      <c r="BB105" s="6">
        <v>1033</v>
      </c>
      <c r="BC105" s="6" t="s">
        <v>1648</v>
      </c>
      <c r="BD105" s="7"/>
      <c r="BE105" s="7"/>
      <c r="BF105" s="6" t="s">
        <v>69</v>
      </c>
      <c r="BG105" s="6" t="s">
        <v>71</v>
      </c>
      <c r="BH105" s="6" t="s">
        <v>88</v>
      </c>
      <c r="BI105" s="6" t="s">
        <v>89</v>
      </c>
      <c r="BJ105" s="7" t="s">
        <v>90</v>
      </c>
    </row>
    <row r="106" spans="1:62" ht="12.75" customHeight="1" x14ac:dyDescent="0.25">
      <c r="A106" s="6">
        <v>2</v>
      </c>
      <c r="B106" s="7" t="s">
        <v>1507</v>
      </c>
      <c r="C106" s="7" t="s">
        <v>1508</v>
      </c>
      <c r="D106" s="6" t="s">
        <v>1509</v>
      </c>
      <c r="E106" s="6" t="s">
        <v>1093</v>
      </c>
      <c r="F106" s="6" t="s">
        <v>65</v>
      </c>
      <c r="G106" s="6" t="s">
        <v>66</v>
      </c>
      <c r="H106" s="8" t="str">
        <f>TRIM(D106)&amp;"-"&amp;TRIM(E106)&amp;IF(TRIM(F106)&lt;&gt;"","-"&amp;TRIM(F106),"")&amp;IF(TRIM(G106)&lt;&gt;"","-"&amp;TRIM(G106),"")</f>
        <v>055-022</v>
      </c>
      <c r="I106" s="17" t="s">
        <v>1510</v>
      </c>
      <c r="J106" s="6" t="s">
        <v>1511</v>
      </c>
      <c r="K106" s="9">
        <v>0.33</v>
      </c>
      <c r="L106" s="10">
        <v>14375</v>
      </c>
      <c r="M106" s="6">
        <v>1</v>
      </c>
      <c r="N106" s="6">
        <v>1</v>
      </c>
      <c r="O106" s="6" t="s">
        <v>69</v>
      </c>
      <c r="P106" s="7" t="s">
        <v>70</v>
      </c>
      <c r="Q106" s="6" t="s">
        <v>71</v>
      </c>
      <c r="R106" s="6" t="s">
        <v>469</v>
      </c>
      <c r="S106" s="6" t="s">
        <v>73</v>
      </c>
      <c r="T106" s="6">
        <v>0</v>
      </c>
      <c r="U106" s="6">
        <v>3073</v>
      </c>
      <c r="V106" s="6">
        <v>2025</v>
      </c>
      <c r="W106" s="6">
        <v>1</v>
      </c>
      <c r="X106" s="10">
        <v>87700</v>
      </c>
      <c r="Y106" s="10">
        <v>175400</v>
      </c>
      <c r="Z106" s="10">
        <v>263100</v>
      </c>
      <c r="AA106" s="10">
        <v>18500</v>
      </c>
      <c r="AB106" s="7" t="s">
        <v>1512</v>
      </c>
      <c r="AC106" s="6">
        <v>3073</v>
      </c>
      <c r="AD106" s="7" t="s">
        <v>1512</v>
      </c>
      <c r="AE106" s="7"/>
      <c r="AF106" s="6"/>
      <c r="AG106" s="7" t="s">
        <v>1513</v>
      </c>
      <c r="AH106" s="7" t="s">
        <v>77</v>
      </c>
      <c r="AI106" s="7" t="s">
        <v>78</v>
      </c>
      <c r="AJ106" s="6" t="s">
        <v>79</v>
      </c>
      <c r="AK106" s="7" t="s">
        <v>80</v>
      </c>
      <c r="AL106" s="11">
        <v>45554</v>
      </c>
      <c r="AM106" s="11">
        <v>45554</v>
      </c>
      <c r="AN106" s="11">
        <v>45555</v>
      </c>
      <c r="AO106" s="6" t="s">
        <v>1514</v>
      </c>
      <c r="AP106" s="6" t="s">
        <v>1515</v>
      </c>
      <c r="AQ106" s="10">
        <v>510000</v>
      </c>
      <c r="AR106" s="6" t="s">
        <v>83</v>
      </c>
      <c r="AS106" s="12" t="s">
        <v>84</v>
      </c>
      <c r="AT106" s="6" t="s">
        <v>85</v>
      </c>
      <c r="AU106" s="6">
        <v>0</v>
      </c>
      <c r="AV106" s="6">
        <v>1967</v>
      </c>
      <c r="AW106" s="6" t="s">
        <v>86</v>
      </c>
      <c r="AX106" s="6"/>
      <c r="AY106" s="6">
        <v>3073</v>
      </c>
      <c r="AZ106" s="13">
        <v>2694</v>
      </c>
      <c r="BA106" s="13">
        <v>1062</v>
      </c>
      <c r="BB106" s="6">
        <v>3073</v>
      </c>
      <c r="BC106" s="6" t="s">
        <v>1511</v>
      </c>
      <c r="BD106" s="7" t="s">
        <v>1516</v>
      </c>
      <c r="BE106" s="7"/>
      <c r="BF106" s="6" t="s">
        <v>69</v>
      </c>
      <c r="BG106" s="6" t="s">
        <v>71</v>
      </c>
      <c r="BH106" s="6" t="s">
        <v>88</v>
      </c>
      <c r="BI106" s="6" t="s">
        <v>487</v>
      </c>
      <c r="BJ106" s="7" t="s">
        <v>488</v>
      </c>
    </row>
    <row r="107" spans="1:62" ht="12.75" customHeight="1" x14ac:dyDescent="0.25">
      <c r="A107" s="6">
        <v>4</v>
      </c>
      <c r="B107" s="7" t="s">
        <v>1240</v>
      </c>
      <c r="C107" s="7" t="s">
        <v>1241</v>
      </c>
      <c r="D107" s="6" t="s">
        <v>239</v>
      </c>
      <c r="E107" s="6" t="s">
        <v>1242</v>
      </c>
      <c r="F107" s="6" t="s">
        <v>1050</v>
      </c>
      <c r="G107" s="6" t="s">
        <v>66</v>
      </c>
      <c r="H107" s="8" t="str">
        <f>TRIM(D107)&amp;"-"&amp;TRIM(E107)&amp;IF(TRIM(F107)&lt;&gt;"","-"&amp;TRIM(F107),"")&amp;IF(TRIM(G107)&lt;&gt;"","-"&amp;TRIM(G107),"")</f>
        <v>048-031-002</v>
      </c>
      <c r="I107" s="17" t="s">
        <v>1243</v>
      </c>
      <c r="J107" s="6" t="s">
        <v>1244</v>
      </c>
      <c r="K107" s="9">
        <v>1</v>
      </c>
      <c r="L107" s="10">
        <v>43560</v>
      </c>
      <c r="M107" s="6">
        <v>1</v>
      </c>
      <c r="N107" s="6">
        <v>1</v>
      </c>
      <c r="O107" s="6" t="s">
        <v>185</v>
      </c>
      <c r="P107" s="7" t="s">
        <v>186</v>
      </c>
      <c r="Q107" s="6"/>
      <c r="R107" s="6" t="s">
        <v>88</v>
      </c>
      <c r="S107" s="6"/>
      <c r="T107" s="6">
        <v>0</v>
      </c>
      <c r="U107" s="6">
        <v>4092</v>
      </c>
      <c r="V107" s="6">
        <v>2025</v>
      </c>
      <c r="W107" s="6">
        <v>1</v>
      </c>
      <c r="X107" s="10">
        <v>50000</v>
      </c>
      <c r="Y107" s="10">
        <v>115600</v>
      </c>
      <c r="Z107" s="10">
        <v>165600</v>
      </c>
      <c r="AA107" s="10">
        <v>0</v>
      </c>
      <c r="AB107" s="7" t="s">
        <v>1245</v>
      </c>
      <c r="AC107" s="6">
        <v>4092</v>
      </c>
      <c r="AD107" s="7" t="s">
        <v>1245</v>
      </c>
      <c r="AE107" s="7" t="s">
        <v>1246</v>
      </c>
      <c r="AF107" s="6"/>
      <c r="AG107" s="7" t="s">
        <v>1247</v>
      </c>
      <c r="AH107" s="7" t="s">
        <v>77</v>
      </c>
      <c r="AI107" s="7" t="s">
        <v>78</v>
      </c>
      <c r="AJ107" s="6" t="s">
        <v>79</v>
      </c>
      <c r="AK107" s="7" t="s">
        <v>80</v>
      </c>
      <c r="AL107" s="11">
        <v>45511</v>
      </c>
      <c r="AM107" s="11">
        <v>45513</v>
      </c>
      <c r="AN107" s="11">
        <v>45516</v>
      </c>
      <c r="AO107" s="6" t="s">
        <v>1248</v>
      </c>
      <c r="AP107" s="6" t="s">
        <v>940</v>
      </c>
      <c r="AQ107" s="10">
        <v>320000</v>
      </c>
      <c r="AR107" s="6" t="s">
        <v>83</v>
      </c>
      <c r="AS107" s="12" t="s">
        <v>84</v>
      </c>
      <c r="AT107" s="6" t="s">
        <v>85</v>
      </c>
      <c r="AU107" s="6">
        <v>0</v>
      </c>
      <c r="AV107" s="6">
        <v>1988</v>
      </c>
      <c r="AW107" s="6" t="s">
        <v>86</v>
      </c>
      <c r="AX107" s="6">
        <v>0</v>
      </c>
      <c r="AY107" s="6">
        <v>4092</v>
      </c>
      <c r="AZ107" s="13">
        <v>1560</v>
      </c>
      <c r="BA107" s="13">
        <v>960</v>
      </c>
      <c r="BB107" s="6">
        <v>4092</v>
      </c>
      <c r="BC107" s="6" t="s">
        <v>1244</v>
      </c>
      <c r="BD107" s="7" t="s">
        <v>1249</v>
      </c>
      <c r="BE107" s="7" t="s">
        <v>1250</v>
      </c>
      <c r="BF107" s="6" t="s">
        <v>185</v>
      </c>
      <c r="BG107" s="6" t="s">
        <v>167</v>
      </c>
      <c r="BH107" s="6" t="s">
        <v>88</v>
      </c>
      <c r="BI107" s="6" t="s">
        <v>193</v>
      </c>
      <c r="BJ107" s="7" t="s">
        <v>194</v>
      </c>
    </row>
    <row r="108" spans="1:62" ht="12.75" customHeight="1" x14ac:dyDescent="0.25">
      <c r="A108" s="6">
        <v>18</v>
      </c>
      <c r="B108" s="7" t="s">
        <v>1240</v>
      </c>
      <c r="C108" s="7" t="s">
        <v>1590</v>
      </c>
      <c r="D108" s="6" t="s">
        <v>239</v>
      </c>
      <c r="E108" s="6" t="s">
        <v>1242</v>
      </c>
      <c r="F108" s="6" t="s">
        <v>276</v>
      </c>
      <c r="G108" s="6" t="s">
        <v>66</v>
      </c>
      <c r="H108" s="8" t="str">
        <f>TRIM(D108)&amp;"-"&amp;TRIM(E108)&amp;IF(TRIM(F108)&lt;&gt;"","-"&amp;TRIM(F108),"")&amp;IF(TRIM(G108)&lt;&gt;"","-"&amp;TRIM(G108),"")</f>
        <v>048-031-009</v>
      </c>
      <c r="I108" s="17" t="s">
        <v>1591</v>
      </c>
      <c r="J108" s="6" t="s">
        <v>1592</v>
      </c>
      <c r="K108" s="9">
        <v>1</v>
      </c>
      <c r="L108" s="10">
        <v>43560</v>
      </c>
      <c r="M108" s="6">
        <v>1</v>
      </c>
      <c r="N108" s="6">
        <v>1</v>
      </c>
      <c r="O108" s="6" t="s">
        <v>185</v>
      </c>
      <c r="P108" s="7" t="s">
        <v>186</v>
      </c>
      <c r="Q108" s="6"/>
      <c r="R108" s="6" t="s">
        <v>88</v>
      </c>
      <c r="S108" s="6"/>
      <c r="T108" s="6">
        <v>0</v>
      </c>
      <c r="U108" s="6">
        <v>4867</v>
      </c>
      <c r="V108" s="6">
        <v>2025</v>
      </c>
      <c r="W108" s="6">
        <v>1</v>
      </c>
      <c r="X108" s="10">
        <v>50000</v>
      </c>
      <c r="Y108" s="10">
        <v>81900</v>
      </c>
      <c r="Z108" s="10">
        <v>131900</v>
      </c>
      <c r="AA108" s="10">
        <v>0</v>
      </c>
      <c r="AB108" s="7" t="s">
        <v>1593</v>
      </c>
      <c r="AC108" s="6">
        <v>4867</v>
      </c>
      <c r="AD108" s="7" t="s">
        <v>1593</v>
      </c>
      <c r="AE108" s="7" t="s">
        <v>1594</v>
      </c>
      <c r="AF108" s="6"/>
      <c r="AG108" s="7" t="s">
        <v>1595</v>
      </c>
      <c r="AH108" s="7" t="s">
        <v>1596</v>
      </c>
      <c r="AI108" s="7" t="s">
        <v>149</v>
      </c>
      <c r="AJ108" s="6" t="s">
        <v>1597</v>
      </c>
      <c r="AK108" s="7" t="s">
        <v>80</v>
      </c>
      <c r="AL108" s="11">
        <v>45574</v>
      </c>
      <c r="AM108" s="11">
        <v>45574</v>
      </c>
      <c r="AN108" s="11">
        <v>45574</v>
      </c>
      <c r="AO108" s="6" t="s">
        <v>1566</v>
      </c>
      <c r="AP108" s="6" t="s">
        <v>729</v>
      </c>
      <c r="AQ108" s="10">
        <v>276500</v>
      </c>
      <c r="AR108" s="6" t="s">
        <v>83</v>
      </c>
      <c r="AS108" s="12" t="s">
        <v>84</v>
      </c>
      <c r="AT108" s="6" t="s">
        <v>85</v>
      </c>
      <c r="AU108" s="6">
        <v>0</v>
      </c>
      <c r="AV108" s="6">
        <v>1988</v>
      </c>
      <c r="AW108" s="6" t="s">
        <v>86</v>
      </c>
      <c r="AX108" s="6">
        <v>0</v>
      </c>
      <c r="AY108" s="6">
        <v>4867</v>
      </c>
      <c r="AZ108" s="13">
        <v>1422</v>
      </c>
      <c r="BA108" s="13">
        <v>660</v>
      </c>
      <c r="BB108" s="6">
        <v>4867</v>
      </c>
      <c r="BC108" s="6" t="s">
        <v>1592</v>
      </c>
      <c r="BD108" s="7" t="s">
        <v>1249</v>
      </c>
      <c r="BE108" s="7" t="s">
        <v>1250</v>
      </c>
      <c r="BF108" s="6" t="s">
        <v>185</v>
      </c>
      <c r="BG108" s="6" t="s">
        <v>167</v>
      </c>
      <c r="BH108" s="6" t="s">
        <v>88</v>
      </c>
      <c r="BI108" s="6" t="s">
        <v>193</v>
      </c>
      <c r="BJ108" s="7" t="s">
        <v>194</v>
      </c>
    </row>
    <row r="109" spans="1:62" ht="12.75" customHeight="1" x14ac:dyDescent="0.25">
      <c r="A109" s="6">
        <v>10</v>
      </c>
      <c r="B109" s="7" t="s">
        <v>654</v>
      </c>
      <c r="C109" s="7" t="s">
        <v>655</v>
      </c>
      <c r="D109" s="6" t="s">
        <v>172</v>
      </c>
      <c r="E109" s="6" t="s">
        <v>656</v>
      </c>
      <c r="F109" s="6" t="s">
        <v>65</v>
      </c>
      <c r="G109" s="6" t="s">
        <v>66</v>
      </c>
      <c r="H109" s="8" t="str">
        <f>TRIM(D109)&amp;"-"&amp;TRIM(E109)&amp;IF(TRIM(F109)&lt;&gt;"","-"&amp;TRIM(F109),"")&amp;IF(TRIM(G109)&lt;&gt;"","-"&amp;TRIM(G109),"")</f>
        <v>054-078</v>
      </c>
      <c r="I109" s="17" t="s">
        <v>657</v>
      </c>
      <c r="J109" s="6" t="s">
        <v>658</v>
      </c>
      <c r="K109" s="9">
        <v>0.21</v>
      </c>
      <c r="L109" s="10">
        <v>9148</v>
      </c>
      <c r="M109" s="6">
        <v>1</v>
      </c>
      <c r="N109" s="6">
        <v>1</v>
      </c>
      <c r="O109" s="6" t="s">
        <v>659</v>
      </c>
      <c r="P109" s="7" t="s">
        <v>660</v>
      </c>
      <c r="Q109" s="6" t="s">
        <v>71</v>
      </c>
      <c r="R109" s="6" t="s">
        <v>112</v>
      </c>
      <c r="S109" s="6" t="s">
        <v>73</v>
      </c>
      <c r="T109" s="6">
        <v>0</v>
      </c>
      <c r="U109" s="6">
        <v>3155</v>
      </c>
      <c r="V109" s="6">
        <v>2025</v>
      </c>
      <c r="W109" s="6">
        <v>1</v>
      </c>
      <c r="X109" s="10">
        <v>72700</v>
      </c>
      <c r="Y109" s="10">
        <v>170800</v>
      </c>
      <c r="Z109" s="10">
        <v>243500</v>
      </c>
      <c r="AA109" s="10">
        <v>0</v>
      </c>
      <c r="AB109" s="7" t="s">
        <v>661</v>
      </c>
      <c r="AC109" s="6">
        <v>3155</v>
      </c>
      <c r="AD109" s="7" t="s">
        <v>661</v>
      </c>
      <c r="AE109" s="7" t="s">
        <v>662</v>
      </c>
      <c r="AF109" s="6"/>
      <c r="AG109" s="7" t="s">
        <v>663</v>
      </c>
      <c r="AH109" s="7" t="s">
        <v>77</v>
      </c>
      <c r="AI109" s="7" t="s">
        <v>78</v>
      </c>
      <c r="AJ109" s="6" t="s">
        <v>79</v>
      </c>
      <c r="AK109" s="7" t="s">
        <v>80</v>
      </c>
      <c r="AL109" s="11">
        <v>45436</v>
      </c>
      <c r="AM109" s="11">
        <v>45441</v>
      </c>
      <c r="AN109" s="11">
        <v>45441</v>
      </c>
      <c r="AO109" s="6" t="s">
        <v>664</v>
      </c>
      <c r="AP109" s="6" t="s">
        <v>665</v>
      </c>
      <c r="AQ109" s="10">
        <v>535000</v>
      </c>
      <c r="AR109" s="6" t="s">
        <v>83</v>
      </c>
      <c r="AS109" s="12" t="s">
        <v>84</v>
      </c>
      <c r="AT109" s="6" t="s">
        <v>85</v>
      </c>
      <c r="AU109" s="6">
        <v>0</v>
      </c>
      <c r="AV109" s="6">
        <v>1845</v>
      </c>
      <c r="AW109" s="6" t="s">
        <v>86</v>
      </c>
      <c r="AX109" s="6"/>
      <c r="AY109" s="6">
        <v>3155</v>
      </c>
      <c r="AZ109" s="13">
        <v>3927</v>
      </c>
      <c r="BA109" s="13">
        <v>2439</v>
      </c>
      <c r="BB109" s="6">
        <v>3155</v>
      </c>
      <c r="BC109" s="6" t="s">
        <v>658</v>
      </c>
      <c r="BD109" s="7" t="s">
        <v>116</v>
      </c>
      <c r="BE109" s="7"/>
      <c r="BF109" s="6" t="s">
        <v>659</v>
      </c>
      <c r="BG109" s="6" t="s">
        <v>71</v>
      </c>
      <c r="BH109" s="6" t="s">
        <v>88</v>
      </c>
      <c r="BI109" s="6" t="s">
        <v>666</v>
      </c>
      <c r="BJ109" s="7" t="s">
        <v>667</v>
      </c>
    </row>
    <row r="110" spans="1:62" ht="12.75" customHeight="1" x14ac:dyDescent="0.25">
      <c r="A110" s="6">
        <v>18</v>
      </c>
      <c r="B110" s="7" t="s">
        <v>654</v>
      </c>
      <c r="C110" s="7" t="s">
        <v>1407</v>
      </c>
      <c r="D110" s="6" t="s">
        <v>172</v>
      </c>
      <c r="E110" s="6" t="s">
        <v>880</v>
      </c>
      <c r="F110" s="6" t="s">
        <v>1050</v>
      </c>
      <c r="G110" s="6" t="s">
        <v>66</v>
      </c>
      <c r="H110" s="8" t="str">
        <f>TRIM(D110)&amp;"-"&amp;TRIM(E110)&amp;IF(TRIM(F110)&lt;&gt;"","-"&amp;TRIM(F110),"")&amp;IF(TRIM(G110)&lt;&gt;"","-"&amp;TRIM(G110),"")</f>
        <v>054-085-002</v>
      </c>
      <c r="I110" s="17" t="s">
        <v>1408</v>
      </c>
      <c r="J110" s="6" t="s">
        <v>1409</v>
      </c>
      <c r="K110" s="9">
        <v>1</v>
      </c>
      <c r="L110" s="10">
        <v>1</v>
      </c>
      <c r="M110" s="6">
        <v>1</v>
      </c>
      <c r="N110" s="6">
        <v>1</v>
      </c>
      <c r="O110" s="6" t="s">
        <v>185</v>
      </c>
      <c r="P110" s="7" t="s">
        <v>186</v>
      </c>
      <c r="Q110" s="6"/>
      <c r="R110" s="6" t="s">
        <v>88</v>
      </c>
      <c r="S110" s="6"/>
      <c r="T110" s="6">
        <v>0</v>
      </c>
      <c r="U110" s="6">
        <v>104080</v>
      </c>
      <c r="V110" s="6">
        <v>2025</v>
      </c>
      <c r="W110" s="6">
        <v>1</v>
      </c>
      <c r="X110" s="10">
        <v>80000</v>
      </c>
      <c r="Y110" s="10">
        <v>67300</v>
      </c>
      <c r="Z110" s="10">
        <v>147300</v>
      </c>
      <c r="AA110" s="10">
        <v>0</v>
      </c>
      <c r="AB110" s="7" t="s">
        <v>1410</v>
      </c>
      <c r="AC110" s="6">
        <v>104080</v>
      </c>
      <c r="AD110" s="7" t="s">
        <v>1410</v>
      </c>
      <c r="AE110" s="7"/>
      <c r="AF110" s="6"/>
      <c r="AG110" s="7" t="s">
        <v>1407</v>
      </c>
      <c r="AH110" s="7" t="s">
        <v>77</v>
      </c>
      <c r="AI110" s="7" t="s">
        <v>78</v>
      </c>
      <c r="AJ110" s="6" t="s">
        <v>79</v>
      </c>
      <c r="AK110" s="7" t="s">
        <v>80</v>
      </c>
      <c r="AL110" s="11">
        <v>45544</v>
      </c>
      <c r="AM110" s="11">
        <v>45540</v>
      </c>
      <c r="AN110" s="6"/>
      <c r="AO110" s="6" t="s">
        <v>1411</v>
      </c>
      <c r="AP110" s="6" t="s">
        <v>1412</v>
      </c>
      <c r="AQ110" s="10">
        <v>288000</v>
      </c>
      <c r="AR110" s="6" t="s">
        <v>83</v>
      </c>
      <c r="AS110" s="12" t="s">
        <v>84</v>
      </c>
      <c r="AT110" s="6" t="s">
        <v>85</v>
      </c>
      <c r="AU110" s="6">
        <v>0</v>
      </c>
      <c r="AV110" s="6">
        <v>1950</v>
      </c>
      <c r="AW110" s="6" t="s">
        <v>86</v>
      </c>
      <c r="AX110" s="6"/>
      <c r="AY110" s="6">
        <v>104080</v>
      </c>
      <c r="AZ110" s="13">
        <v>1120</v>
      </c>
      <c r="BA110" s="13">
        <v>560</v>
      </c>
      <c r="BB110" s="6">
        <v>104080</v>
      </c>
      <c r="BC110" s="6" t="s">
        <v>1409</v>
      </c>
      <c r="BD110" s="7" t="s">
        <v>1413</v>
      </c>
      <c r="BE110" s="7" t="s">
        <v>1414</v>
      </c>
      <c r="BF110" s="6" t="s">
        <v>185</v>
      </c>
      <c r="BG110" s="6" t="s">
        <v>71</v>
      </c>
      <c r="BH110" s="6" t="s">
        <v>88</v>
      </c>
      <c r="BI110" s="6" t="s">
        <v>193</v>
      </c>
      <c r="BJ110" s="7" t="s">
        <v>194</v>
      </c>
    </row>
    <row r="111" spans="1:62" ht="12.75" customHeight="1" x14ac:dyDescent="0.25">
      <c r="A111" s="6">
        <v>112</v>
      </c>
      <c r="B111" s="7" t="s">
        <v>654</v>
      </c>
      <c r="C111" s="7" t="s">
        <v>1979</v>
      </c>
      <c r="D111" s="6" t="s">
        <v>1073</v>
      </c>
      <c r="E111" s="6" t="s">
        <v>413</v>
      </c>
      <c r="F111" s="6" t="s">
        <v>65</v>
      </c>
      <c r="G111" s="6" t="s">
        <v>66</v>
      </c>
      <c r="H111" s="8" t="str">
        <f>TRIM(D111)&amp;"-"&amp;TRIM(E111)&amp;IF(TRIM(F111)&lt;&gt;"","-"&amp;TRIM(F111),"")&amp;IF(TRIM(G111)&lt;&gt;"","-"&amp;TRIM(G111),"")</f>
        <v>058-023</v>
      </c>
      <c r="I111" s="17" t="s">
        <v>1980</v>
      </c>
      <c r="J111" s="6" t="s">
        <v>1981</v>
      </c>
      <c r="K111" s="9">
        <v>0.71</v>
      </c>
      <c r="L111" s="10">
        <v>30928</v>
      </c>
      <c r="M111" s="6">
        <v>1</v>
      </c>
      <c r="N111" s="6">
        <v>1</v>
      </c>
      <c r="O111" s="6" t="s">
        <v>69</v>
      </c>
      <c r="P111" s="7" t="s">
        <v>70</v>
      </c>
      <c r="Q111" s="6" t="s">
        <v>71</v>
      </c>
      <c r="R111" s="6" t="s">
        <v>112</v>
      </c>
      <c r="S111" s="6" t="s">
        <v>73</v>
      </c>
      <c r="T111" s="6">
        <v>0</v>
      </c>
      <c r="U111" s="6">
        <v>1259</v>
      </c>
      <c r="V111" s="6">
        <v>2025</v>
      </c>
      <c r="W111" s="6">
        <v>1</v>
      </c>
      <c r="X111" s="10">
        <v>90800</v>
      </c>
      <c r="Y111" s="10">
        <v>204300</v>
      </c>
      <c r="Z111" s="10">
        <v>295100</v>
      </c>
      <c r="AA111" s="10">
        <v>0</v>
      </c>
      <c r="AB111" s="7" t="s">
        <v>1982</v>
      </c>
      <c r="AC111" s="6">
        <v>1259</v>
      </c>
      <c r="AD111" s="7" t="s">
        <v>1982</v>
      </c>
      <c r="AE111" s="7" t="s">
        <v>1983</v>
      </c>
      <c r="AF111" s="6"/>
      <c r="AG111" s="7" t="s">
        <v>1984</v>
      </c>
      <c r="AH111" s="7" t="s">
        <v>77</v>
      </c>
      <c r="AI111" s="7" t="s">
        <v>78</v>
      </c>
      <c r="AJ111" s="6" t="s">
        <v>79</v>
      </c>
      <c r="AK111" s="7" t="s">
        <v>80</v>
      </c>
      <c r="AL111" s="11">
        <v>45646</v>
      </c>
      <c r="AM111" s="11">
        <v>45646</v>
      </c>
      <c r="AN111" s="11">
        <v>45649</v>
      </c>
      <c r="AO111" s="6" t="s">
        <v>1985</v>
      </c>
      <c r="AP111" s="6" t="s">
        <v>1986</v>
      </c>
      <c r="AQ111" s="10">
        <v>438500</v>
      </c>
      <c r="AR111" s="6" t="s">
        <v>83</v>
      </c>
      <c r="AS111" s="12" t="s">
        <v>84</v>
      </c>
      <c r="AT111" s="6" t="s">
        <v>85</v>
      </c>
      <c r="AU111" s="6">
        <v>0</v>
      </c>
      <c r="AV111" s="6">
        <v>1947</v>
      </c>
      <c r="AW111" s="6" t="s">
        <v>86</v>
      </c>
      <c r="AX111" s="6"/>
      <c r="AY111" s="6">
        <v>1259</v>
      </c>
      <c r="AZ111" s="13">
        <v>3680</v>
      </c>
      <c r="BA111" s="13">
        <v>1992</v>
      </c>
      <c r="BB111" s="6">
        <v>1259</v>
      </c>
      <c r="BC111" s="6" t="s">
        <v>1981</v>
      </c>
      <c r="BD111" s="7" t="s">
        <v>116</v>
      </c>
      <c r="BE111" s="7"/>
      <c r="BF111" s="6" t="s">
        <v>69</v>
      </c>
      <c r="BG111" s="6" t="s">
        <v>71</v>
      </c>
      <c r="BH111" s="6" t="s">
        <v>88</v>
      </c>
      <c r="BI111" s="6" t="s">
        <v>89</v>
      </c>
      <c r="BJ111" s="7" t="s">
        <v>90</v>
      </c>
    </row>
    <row r="112" spans="1:62" ht="12.75" customHeight="1" x14ac:dyDescent="0.25">
      <c r="A112" s="6">
        <v>165</v>
      </c>
      <c r="B112" s="7" t="s">
        <v>654</v>
      </c>
      <c r="C112" s="7" t="s">
        <v>1122</v>
      </c>
      <c r="D112" s="6" t="s">
        <v>1123</v>
      </c>
      <c r="E112" s="6" t="s">
        <v>388</v>
      </c>
      <c r="F112" s="6" t="s">
        <v>65</v>
      </c>
      <c r="G112" s="6" t="s">
        <v>66</v>
      </c>
      <c r="H112" s="8" t="str">
        <f>TRIM(D112)&amp;"-"&amp;TRIM(E112)&amp;IF(TRIM(F112)&lt;&gt;"","-"&amp;TRIM(F112),"")&amp;IF(TRIM(G112)&lt;&gt;"","-"&amp;TRIM(G112),"")</f>
        <v>064-001</v>
      </c>
      <c r="I112" s="17" t="s">
        <v>1124</v>
      </c>
      <c r="J112" s="6" t="s">
        <v>1125</v>
      </c>
      <c r="K112" s="9">
        <v>3.76</v>
      </c>
      <c r="L112" s="10">
        <v>777110</v>
      </c>
      <c r="M112" s="6">
        <v>1</v>
      </c>
      <c r="N112" s="6">
        <v>1</v>
      </c>
      <c r="O112" s="6" t="s">
        <v>69</v>
      </c>
      <c r="P112" s="7" t="s">
        <v>70</v>
      </c>
      <c r="Q112" s="6" t="s">
        <v>71</v>
      </c>
      <c r="R112" s="6" t="s">
        <v>112</v>
      </c>
      <c r="S112" s="6" t="s">
        <v>73</v>
      </c>
      <c r="T112" s="6">
        <v>0</v>
      </c>
      <c r="U112" s="6">
        <v>593</v>
      </c>
      <c r="V112" s="6">
        <v>2025</v>
      </c>
      <c r="W112" s="6">
        <v>1</v>
      </c>
      <c r="X112" s="10">
        <v>141200</v>
      </c>
      <c r="Y112" s="10">
        <v>228900</v>
      </c>
      <c r="Z112" s="10">
        <v>370100</v>
      </c>
      <c r="AA112" s="10">
        <v>18500</v>
      </c>
      <c r="AB112" s="7" t="s">
        <v>1126</v>
      </c>
      <c r="AC112" s="6">
        <v>593</v>
      </c>
      <c r="AD112" s="7" t="s">
        <v>1126</v>
      </c>
      <c r="AE112" s="7" t="s">
        <v>1127</v>
      </c>
      <c r="AF112" s="6"/>
      <c r="AG112" s="7" t="s">
        <v>1128</v>
      </c>
      <c r="AH112" s="7" t="s">
        <v>1129</v>
      </c>
      <c r="AI112" s="7" t="s">
        <v>78</v>
      </c>
      <c r="AJ112" s="6" t="s">
        <v>1130</v>
      </c>
      <c r="AK112" s="7" t="s">
        <v>80</v>
      </c>
      <c r="AL112" s="11">
        <v>45491</v>
      </c>
      <c r="AM112" s="11">
        <v>45491</v>
      </c>
      <c r="AN112" s="11">
        <v>45492</v>
      </c>
      <c r="AO112" s="6" t="s">
        <v>1131</v>
      </c>
      <c r="AP112" s="6" t="s">
        <v>1132</v>
      </c>
      <c r="AQ112" s="10">
        <v>674900</v>
      </c>
      <c r="AR112" s="6" t="s">
        <v>83</v>
      </c>
      <c r="AS112" s="12" t="s">
        <v>84</v>
      </c>
      <c r="AT112" s="6" t="s">
        <v>85</v>
      </c>
      <c r="AU112" s="6">
        <v>0</v>
      </c>
      <c r="AV112" s="6">
        <v>2020</v>
      </c>
      <c r="AW112" s="6" t="s">
        <v>86</v>
      </c>
      <c r="AX112" s="6"/>
      <c r="AY112" s="6">
        <v>593</v>
      </c>
      <c r="AZ112" s="13">
        <v>3642</v>
      </c>
      <c r="BA112" s="13">
        <v>1410</v>
      </c>
      <c r="BB112" s="6">
        <v>593</v>
      </c>
      <c r="BC112" s="6" t="s">
        <v>1125</v>
      </c>
      <c r="BD112" s="7" t="s">
        <v>1047</v>
      </c>
      <c r="BE112" s="7"/>
      <c r="BF112" s="6" t="s">
        <v>69</v>
      </c>
      <c r="BG112" s="6" t="s">
        <v>71</v>
      </c>
      <c r="BH112" s="6" t="s">
        <v>88</v>
      </c>
      <c r="BI112" s="6" t="s">
        <v>103</v>
      </c>
      <c r="BJ112" s="7" t="s">
        <v>104</v>
      </c>
    </row>
    <row r="113" spans="1:62" ht="12.75" customHeight="1" x14ac:dyDescent="0.25">
      <c r="A113" s="6">
        <v>40</v>
      </c>
      <c r="B113" s="7" t="s">
        <v>1598</v>
      </c>
      <c r="C113" s="7" t="s">
        <v>1599</v>
      </c>
      <c r="D113" s="6" t="s">
        <v>172</v>
      </c>
      <c r="E113" s="6" t="s">
        <v>1600</v>
      </c>
      <c r="F113" s="6" t="s">
        <v>65</v>
      </c>
      <c r="G113" s="6" t="s">
        <v>66</v>
      </c>
      <c r="H113" s="8" t="str">
        <f>TRIM(D113)&amp;"-"&amp;TRIM(E113)&amp;IF(TRIM(F113)&lt;&gt;"","-"&amp;TRIM(F113),"")&amp;IF(TRIM(G113)&lt;&gt;"","-"&amp;TRIM(G113),"")</f>
        <v>054-099</v>
      </c>
      <c r="I113" s="17" t="s">
        <v>1601</v>
      </c>
      <c r="J113" s="6" t="s">
        <v>1602</v>
      </c>
      <c r="K113" s="9">
        <v>0.39</v>
      </c>
      <c r="L113" s="10">
        <v>16988</v>
      </c>
      <c r="M113" s="6">
        <v>1</v>
      </c>
      <c r="N113" s="6">
        <v>1</v>
      </c>
      <c r="O113" s="6" t="s">
        <v>69</v>
      </c>
      <c r="P113" s="7" t="s">
        <v>70</v>
      </c>
      <c r="Q113" s="6" t="s">
        <v>71</v>
      </c>
      <c r="R113" s="6" t="s">
        <v>112</v>
      </c>
      <c r="S113" s="6" t="s">
        <v>73</v>
      </c>
      <c r="T113" s="6">
        <v>0</v>
      </c>
      <c r="U113" s="6">
        <v>3168</v>
      </c>
      <c r="V113" s="6">
        <v>2025</v>
      </c>
      <c r="W113" s="6">
        <v>1</v>
      </c>
      <c r="X113" s="10">
        <v>82700</v>
      </c>
      <c r="Y113" s="10">
        <v>195300</v>
      </c>
      <c r="Z113" s="10">
        <v>278000</v>
      </c>
      <c r="AA113" s="10">
        <v>0</v>
      </c>
      <c r="AB113" s="7" t="s">
        <v>1603</v>
      </c>
      <c r="AC113" s="6">
        <v>3168</v>
      </c>
      <c r="AD113" s="7" t="s">
        <v>1603</v>
      </c>
      <c r="AE113" s="7"/>
      <c r="AF113" s="6"/>
      <c r="AG113" s="7" t="s">
        <v>1604</v>
      </c>
      <c r="AH113" s="7" t="s">
        <v>77</v>
      </c>
      <c r="AI113" s="7" t="s">
        <v>78</v>
      </c>
      <c r="AJ113" s="6" t="s">
        <v>79</v>
      </c>
      <c r="AK113" s="7" t="s">
        <v>80</v>
      </c>
      <c r="AL113" s="11">
        <v>45574</v>
      </c>
      <c r="AM113" s="11">
        <v>45574</v>
      </c>
      <c r="AN113" s="11">
        <v>45575</v>
      </c>
      <c r="AO113" s="6" t="s">
        <v>1605</v>
      </c>
      <c r="AP113" s="6" t="s">
        <v>1484</v>
      </c>
      <c r="AQ113" s="10">
        <v>460000</v>
      </c>
      <c r="AR113" s="6" t="s">
        <v>83</v>
      </c>
      <c r="AS113" s="12" t="s">
        <v>84</v>
      </c>
      <c r="AT113" s="6" t="s">
        <v>85</v>
      </c>
      <c r="AU113" s="6">
        <v>0</v>
      </c>
      <c r="AV113" s="6">
        <v>1999</v>
      </c>
      <c r="AW113" s="6" t="s">
        <v>86</v>
      </c>
      <c r="AX113" s="6"/>
      <c r="AY113" s="6">
        <v>3168</v>
      </c>
      <c r="AZ113" s="13">
        <v>3920</v>
      </c>
      <c r="BA113" s="13">
        <v>1476</v>
      </c>
      <c r="BB113" s="6">
        <v>3168</v>
      </c>
      <c r="BC113" s="6" t="s">
        <v>1602</v>
      </c>
      <c r="BD113" s="7" t="s">
        <v>1606</v>
      </c>
      <c r="BE113" s="7"/>
      <c r="BF113" s="6" t="s">
        <v>69</v>
      </c>
      <c r="BG113" s="6" t="s">
        <v>71</v>
      </c>
      <c r="BH113" s="6" t="s">
        <v>88</v>
      </c>
      <c r="BI113" s="6" t="s">
        <v>103</v>
      </c>
      <c r="BJ113" s="7" t="s">
        <v>104</v>
      </c>
    </row>
    <row r="114" spans="1:62" ht="12.75" customHeight="1" x14ac:dyDescent="0.25">
      <c r="A114" s="6">
        <v>1</v>
      </c>
      <c r="B114" s="7" t="s">
        <v>1966</v>
      </c>
      <c r="C114" s="7" t="s">
        <v>1967</v>
      </c>
      <c r="D114" s="6" t="s">
        <v>396</v>
      </c>
      <c r="E114" s="6" t="s">
        <v>141</v>
      </c>
      <c r="F114" s="6" t="s">
        <v>116</v>
      </c>
      <c r="G114" s="6" t="s">
        <v>116</v>
      </c>
      <c r="H114" s="8" t="str">
        <f>TRIM(D114)&amp;"-"&amp;TRIM(E114)&amp;IF(TRIM(F114)&lt;&gt;"","-"&amp;TRIM(F114),"")&amp;IF(TRIM(G114)&lt;&gt;"","-"&amp;TRIM(G114),"")</f>
        <v>025-027</v>
      </c>
      <c r="I114" s="17" t="s">
        <v>1968</v>
      </c>
      <c r="J114" s="6" t="s">
        <v>1969</v>
      </c>
      <c r="K114" s="9">
        <v>0.93</v>
      </c>
      <c r="L114" s="10">
        <v>0.93</v>
      </c>
      <c r="M114" s="6">
        <v>1</v>
      </c>
      <c r="N114" s="6">
        <v>1</v>
      </c>
      <c r="O114" s="6" t="s">
        <v>1449</v>
      </c>
      <c r="P114" s="7" t="s">
        <v>1450</v>
      </c>
      <c r="Q114" s="6" t="s">
        <v>111</v>
      </c>
      <c r="R114" s="6" t="s">
        <v>112</v>
      </c>
      <c r="S114" s="6"/>
      <c r="T114" s="6">
        <v>0</v>
      </c>
      <c r="U114" s="6">
        <v>108886</v>
      </c>
      <c r="V114" s="6">
        <v>2025</v>
      </c>
      <c r="W114" s="6">
        <v>1</v>
      </c>
      <c r="X114" s="10">
        <v>45200</v>
      </c>
      <c r="Y114" s="10">
        <v>457400</v>
      </c>
      <c r="Z114" s="10">
        <v>502600</v>
      </c>
      <c r="AA114" s="10">
        <v>0</v>
      </c>
      <c r="AB114" s="7" t="s">
        <v>333</v>
      </c>
      <c r="AC114" s="6">
        <v>108886</v>
      </c>
      <c r="AD114" s="7" t="s">
        <v>333</v>
      </c>
      <c r="AE114" s="7"/>
      <c r="AF114" s="6" t="s">
        <v>116</v>
      </c>
      <c r="AG114" s="7" t="s">
        <v>334</v>
      </c>
      <c r="AH114" s="7" t="s">
        <v>77</v>
      </c>
      <c r="AI114" s="7" t="s">
        <v>78</v>
      </c>
      <c r="AJ114" s="6" t="s">
        <v>79</v>
      </c>
      <c r="AK114" s="7" t="s">
        <v>80</v>
      </c>
      <c r="AL114" s="11">
        <v>45643</v>
      </c>
      <c r="AM114" s="11">
        <v>45643</v>
      </c>
      <c r="AN114" s="11">
        <v>45644</v>
      </c>
      <c r="AO114" s="6" t="s">
        <v>1970</v>
      </c>
      <c r="AP114" s="6" t="s">
        <v>1971</v>
      </c>
      <c r="AQ114" s="10">
        <v>1500000</v>
      </c>
      <c r="AR114" s="6" t="s">
        <v>83</v>
      </c>
      <c r="AS114" s="12" t="s">
        <v>84</v>
      </c>
      <c r="AT114" s="6" t="s">
        <v>85</v>
      </c>
      <c r="AU114" s="6">
        <v>0</v>
      </c>
      <c r="AV114" s="6">
        <v>2024</v>
      </c>
      <c r="AW114" s="6" t="s">
        <v>86</v>
      </c>
      <c r="AX114" s="6"/>
      <c r="AY114" s="6">
        <v>108886</v>
      </c>
      <c r="AZ114" s="13">
        <v>6960</v>
      </c>
      <c r="BA114" s="13">
        <v>3328</v>
      </c>
      <c r="BB114" s="6">
        <v>108886</v>
      </c>
      <c r="BC114" s="6" t="s">
        <v>1969</v>
      </c>
      <c r="BD114" s="7" t="s">
        <v>116</v>
      </c>
      <c r="BE114" s="7"/>
      <c r="BF114" s="6" t="s">
        <v>1449</v>
      </c>
      <c r="BG114" s="6" t="s">
        <v>111</v>
      </c>
      <c r="BH114" s="6" t="s">
        <v>88</v>
      </c>
      <c r="BI114" s="6" t="s">
        <v>1457</v>
      </c>
      <c r="BJ114" s="7" t="s">
        <v>1458</v>
      </c>
    </row>
    <row r="115" spans="1:62" ht="12.75" customHeight="1" x14ac:dyDescent="0.25">
      <c r="A115" s="6">
        <v>39</v>
      </c>
      <c r="B115" s="7" t="s">
        <v>339</v>
      </c>
      <c r="C115" s="7" t="s">
        <v>340</v>
      </c>
      <c r="D115" s="6" t="s">
        <v>341</v>
      </c>
      <c r="E115" s="6" t="s">
        <v>342</v>
      </c>
      <c r="F115" s="6" t="s">
        <v>65</v>
      </c>
      <c r="G115" s="6" t="s">
        <v>66</v>
      </c>
      <c r="H115" s="8" t="str">
        <f>TRIM(D115)&amp;"-"&amp;TRIM(E115)&amp;IF(TRIM(F115)&lt;&gt;"","-"&amp;TRIM(F115),"")&amp;IF(TRIM(G115)&lt;&gt;"","-"&amp;TRIM(G115),"")</f>
        <v>024-056</v>
      </c>
      <c r="I115" s="17" t="s">
        <v>343</v>
      </c>
      <c r="J115" s="6" t="s">
        <v>344</v>
      </c>
      <c r="K115" s="9">
        <v>6.32</v>
      </c>
      <c r="L115" s="10">
        <v>0</v>
      </c>
      <c r="M115" s="6">
        <v>1</v>
      </c>
      <c r="N115" s="6">
        <v>1</v>
      </c>
      <c r="O115" s="6" t="s">
        <v>125</v>
      </c>
      <c r="P115" s="7" t="s">
        <v>126</v>
      </c>
      <c r="Q115" s="6" t="s">
        <v>111</v>
      </c>
      <c r="R115" s="6" t="s">
        <v>97</v>
      </c>
      <c r="S115" s="6" t="s">
        <v>113</v>
      </c>
      <c r="T115" s="6">
        <v>0</v>
      </c>
      <c r="U115" s="6">
        <v>108358</v>
      </c>
      <c r="V115" s="6">
        <v>2025</v>
      </c>
      <c r="W115" s="6">
        <v>1</v>
      </c>
      <c r="X115" s="10">
        <v>85500</v>
      </c>
      <c r="Y115" s="10">
        <v>0</v>
      </c>
      <c r="Z115" s="10">
        <v>85500</v>
      </c>
      <c r="AA115" s="10">
        <v>0</v>
      </c>
      <c r="AB115" s="7" t="s">
        <v>345</v>
      </c>
      <c r="AC115" s="6">
        <v>108358</v>
      </c>
      <c r="AD115" s="7" t="s">
        <v>345</v>
      </c>
      <c r="AE115" s="7" t="s">
        <v>346</v>
      </c>
      <c r="AF115" s="6"/>
      <c r="AG115" s="7" t="s">
        <v>347</v>
      </c>
      <c r="AH115" s="7" t="s">
        <v>77</v>
      </c>
      <c r="AI115" s="7" t="s">
        <v>78</v>
      </c>
      <c r="AJ115" s="6" t="s">
        <v>79</v>
      </c>
      <c r="AK115" s="7" t="s">
        <v>80</v>
      </c>
      <c r="AL115" s="11">
        <v>45408</v>
      </c>
      <c r="AM115" s="11">
        <v>45408</v>
      </c>
      <c r="AN115" s="11">
        <v>45412</v>
      </c>
      <c r="AO115" s="6" t="s">
        <v>348</v>
      </c>
      <c r="AP115" s="6" t="s">
        <v>349</v>
      </c>
      <c r="AQ115" s="10">
        <v>145000</v>
      </c>
      <c r="AR115" s="6" t="s">
        <v>83</v>
      </c>
      <c r="AS115" s="12" t="s">
        <v>84</v>
      </c>
      <c r="AT115" s="6" t="s">
        <v>134</v>
      </c>
      <c r="AU115" s="6">
        <v>0</v>
      </c>
      <c r="AV115" s="6"/>
      <c r="AW115" s="6" t="s">
        <v>86</v>
      </c>
      <c r="AX115" s="6"/>
      <c r="AY115" s="6">
        <v>108358</v>
      </c>
      <c r="AZ115" s="13">
        <v>0</v>
      </c>
      <c r="BA115" s="13">
        <v>0</v>
      </c>
      <c r="BB115" s="6">
        <v>108358</v>
      </c>
      <c r="BC115" s="6" t="s">
        <v>344</v>
      </c>
      <c r="BD115" s="7" t="s">
        <v>116</v>
      </c>
      <c r="BE115" s="7"/>
      <c r="BF115" s="6" t="s">
        <v>125</v>
      </c>
      <c r="BG115" s="6" t="s">
        <v>111</v>
      </c>
      <c r="BH115" s="6" t="s">
        <v>88</v>
      </c>
      <c r="BI115" s="6" t="s">
        <v>136</v>
      </c>
      <c r="BJ115" s="7" t="s">
        <v>137</v>
      </c>
    </row>
    <row r="116" spans="1:62" ht="12.75" customHeight="1" x14ac:dyDescent="0.25">
      <c r="A116" s="6">
        <v>11</v>
      </c>
      <c r="B116" s="7" t="s">
        <v>819</v>
      </c>
      <c r="C116" s="7" t="s">
        <v>820</v>
      </c>
      <c r="D116" s="6" t="s">
        <v>121</v>
      </c>
      <c r="E116" s="6" t="s">
        <v>261</v>
      </c>
      <c r="F116" s="6" t="s">
        <v>65</v>
      </c>
      <c r="G116" s="6" t="s">
        <v>66</v>
      </c>
      <c r="H116" s="8" t="str">
        <f>TRIM(D116)&amp;"-"&amp;TRIM(E116)&amp;IF(TRIM(F116)&lt;&gt;"","-"&amp;TRIM(F116),"")&amp;IF(TRIM(G116)&lt;&gt;"","-"&amp;TRIM(G116),"")</f>
        <v>030-026</v>
      </c>
      <c r="I116" s="17" t="s">
        <v>821</v>
      </c>
      <c r="J116" s="6" t="s">
        <v>822</v>
      </c>
      <c r="K116" s="9">
        <v>12.87</v>
      </c>
      <c r="L116" s="10">
        <v>531432</v>
      </c>
      <c r="M116" s="6">
        <v>1</v>
      </c>
      <c r="N116" s="6">
        <v>1</v>
      </c>
      <c r="O116" s="6" t="s">
        <v>125</v>
      </c>
      <c r="P116" s="7" t="s">
        <v>126</v>
      </c>
      <c r="Q116" s="6" t="s">
        <v>111</v>
      </c>
      <c r="R116" s="6" t="s">
        <v>72</v>
      </c>
      <c r="S116" s="6" t="s">
        <v>113</v>
      </c>
      <c r="T116" s="6">
        <v>0</v>
      </c>
      <c r="U116" s="6">
        <v>2504</v>
      </c>
      <c r="V116" s="6">
        <v>2025</v>
      </c>
      <c r="W116" s="6">
        <v>1</v>
      </c>
      <c r="X116" s="10">
        <v>150700</v>
      </c>
      <c r="Y116" s="10">
        <v>0</v>
      </c>
      <c r="Z116" s="10">
        <v>150700</v>
      </c>
      <c r="AA116" s="10">
        <v>0</v>
      </c>
      <c r="AB116" s="7" t="s">
        <v>823</v>
      </c>
      <c r="AC116" s="6">
        <v>2504</v>
      </c>
      <c r="AD116" s="7" t="s">
        <v>823</v>
      </c>
      <c r="AE116" s="7" t="s">
        <v>824</v>
      </c>
      <c r="AF116" s="6"/>
      <c r="AG116" s="7" t="s">
        <v>825</v>
      </c>
      <c r="AH116" s="7" t="s">
        <v>528</v>
      </c>
      <c r="AI116" s="7" t="s">
        <v>78</v>
      </c>
      <c r="AJ116" s="6" t="s">
        <v>826</v>
      </c>
      <c r="AK116" s="7" t="s">
        <v>80</v>
      </c>
      <c r="AL116" s="11">
        <v>45449</v>
      </c>
      <c r="AM116" s="11">
        <v>45449</v>
      </c>
      <c r="AN116" s="11">
        <v>45449</v>
      </c>
      <c r="AO116" s="6" t="s">
        <v>827</v>
      </c>
      <c r="AP116" s="6" t="s">
        <v>828</v>
      </c>
      <c r="AQ116" s="10">
        <v>400000</v>
      </c>
      <c r="AR116" s="6" t="s">
        <v>83</v>
      </c>
      <c r="AS116" s="12" t="s">
        <v>84</v>
      </c>
      <c r="AT116" s="6" t="s">
        <v>134</v>
      </c>
      <c r="AU116" s="6">
        <v>0</v>
      </c>
      <c r="AV116" s="6">
        <v>0</v>
      </c>
      <c r="AW116" s="6" t="s">
        <v>86</v>
      </c>
      <c r="AX116" s="6"/>
      <c r="AY116" s="6">
        <v>2504</v>
      </c>
      <c r="AZ116" s="13">
        <v>0</v>
      </c>
      <c r="BA116" s="13">
        <v>0</v>
      </c>
      <c r="BB116" s="6">
        <v>2504</v>
      </c>
      <c r="BC116" s="6" t="s">
        <v>822</v>
      </c>
      <c r="BD116" s="7" t="s">
        <v>116</v>
      </c>
      <c r="BE116" s="7"/>
      <c r="BF116" s="6" t="s">
        <v>125</v>
      </c>
      <c r="BG116" s="6" t="s">
        <v>111</v>
      </c>
      <c r="BH116" s="6" t="s">
        <v>88</v>
      </c>
      <c r="BI116" s="6" t="s">
        <v>136</v>
      </c>
      <c r="BJ116" s="7" t="s">
        <v>137</v>
      </c>
    </row>
    <row r="117" spans="1:62" ht="12.75" customHeight="1" x14ac:dyDescent="0.25">
      <c r="A117" s="6">
        <v>15</v>
      </c>
      <c r="B117" s="7" t="s">
        <v>819</v>
      </c>
      <c r="C117" s="7" t="s">
        <v>1082</v>
      </c>
      <c r="D117" s="6" t="s">
        <v>121</v>
      </c>
      <c r="E117" s="6" t="s">
        <v>396</v>
      </c>
      <c r="F117" s="6" t="s">
        <v>65</v>
      </c>
      <c r="G117" s="6" t="s">
        <v>66</v>
      </c>
      <c r="H117" s="8" t="str">
        <f>TRIM(D117)&amp;"-"&amp;TRIM(E117)&amp;IF(TRIM(F117)&lt;&gt;"","-"&amp;TRIM(F117),"")&amp;IF(TRIM(G117)&lt;&gt;"","-"&amp;TRIM(G117),"")</f>
        <v>030-025</v>
      </c>
      <c r="I117" s="17" t="s">
        <v>1083</v>
      </c>
      <c r="J117" s="6" t="s">
        <v>1084</v>
      </c>
      <c r="K117" s="9">
        <v>13.28</v>
      </c>
      <c r="L117" s="10">
        <v>566280</v>
      </c>
      <c r="M117" s="6">
        <v>1</v>
      </c>
      <c r="N117" s="6">
        <v>1</v>
      </c>
      <c r="O117" s="6" t="s">
        <v>125</v>
      </c>
      <c r="P117" s="7" t="s">
        <v>126</v>
      </c>
      <c r="Q117" s="6" t="s">
        <v>111</v>
      </c>
      <c r="R117" s="6" t="s">
        <v>72</v>
      </c>
      <c r="S117" s="6" t="s">
        <v>113</v>
      </c>
      <c r="T117" s="6">
        <v>0</v>
      </c>
      <c r="U117" s="6">
        <v>2585</v>
      </c>
      <c r="V117" s="6">
        <v>2025</v>
      </c>
      <c r="W117" s="6">
        <v>1</v>
      </c>
      <c r="X117" s="10">
        <v>153300</v>
      </c>
      <c r="Y117" s="10">
        <v>0</v>
      </c>
      <c r="Z117" s="10">
        <v>153300</v>
      </c>
      <c r="AA117" s="10">
        <v>0</v>
      </c>
      <c r="AB117" s="7" t="s">
        <v>1085</v>
      </c>
      <c r="AC117" s="6">
        <v>2585</v>
      </c>
      <c r="AD117" s="7" t="s">
        <v>1085</v>
      </c>
      <c r="AE117" s="7"/>
      <c r="AF117" s="6"/>
      <c r="AG117" s="7" t="s">
        <v>1086</v>
      </c>
      <c r="AH117" s="7" t="s">
        <v>1087</v>
      </c>
      <c r="AI117" s="7" t="s">
        <v>149</v>
      </c>
      <c r="AJ117" s="6" t="s">
        <v>1088</v>
      </c>
      <c r="AK117" s="7" t="s">
        <v>80</v>
      </c>
      <c r="AL117" s="11">
        <v>45484</v>
      </c>
      <c r="AM117" s="11">
        <v>45484</v>
      </c>
      <c r="AN117" s="11">
        <v>45484</v>
      </c>
      <c r="AO117" s="6" t="s">
        <v>1089</v>
      </c>
      <c r="AP117" s="6" t="s">
        <v>1090</v>
      </c>
      <c r="AQ117" s="10">
        <v>425000</v>
      </c>
      <c r="AR117" s="6" t="s">
        <v>83</v>
      </c>
      <c r="AS117" s="12" t="s">
        <v>84</v>
      </c>
      <c r="AT117" s="6" t="s">
        <v>134</v>
      </c>
      <c r="AU117" s="6">
        <v>0</v>
      </c>
      <c r="AV117" s="6">
        <v>0</v>
      </c>
      <c r="AW117" s="6" t="s">
        <v>86</v>
      </c>
      <c r="AX117" s="6"/>
      <c r="AY117" s="6">
        <v>2585</v>
      </c>
      <c r="AZ117" s="13">
        <v>0</v>
      </c>
      <c r="BA117" s="13">
        <v>0</v>
      </c>
      <c r="BB117" s="6">
        <v>2585</v>
      </c>
      <c r="BC117" s="6" t="s">
        <v>1084</v>
      </c>
      <c r="BD117" s="7" t="s">
        <v>116</v>
      </c>
      <c r="BE117" s="7"/>
      <c r="BF117" s="6" t="s">
        <v>125</v>
      </c>
      <c r="BG117" s="6" t="s">
        <v>111</v>
      </c>
      <c r="BH117" s="6" t="s">
        <v>88</v>
      </c>
      <c r="BI117" s="6" t="s">
        <v>136</v>
      </c>
      <c r="BJ117" s="7" t="s">
        <v>137</v>
      </c>
    </row>
    <row r="118" spans="1:62" ht="12.75" customHeight="1" x14ac:dyDescent="0.25">
      <c r="A118" s="6">
        <v>19</v>
      </c>
      <c r="B118" s="7" t="s">
        <v>642</v>
      </c>
      <c r="C118" s="7" t="s">
        <v>643</v>
      </c>
      <c r="D118" s="6" t="s">
        <v>292</v>
      </c>
      <c r="E118" s="6" t="s">
        <v>644</v>
      </c>
      <c r="F118" s="6" t="s">
        <v>65</v>
      </c>
      <c r="G118" s="6" t="s">
        <v>66</v>
      </c>
      <c r="H118" s="8" t="str">
        <f>TRIM(D118)&amp;"-"&amp;TRIM(E118)&amp;IF(TRIM(F118)&lt;&gt;"","-"&amp;TRIM(F118),"")&amp;IF(TRIM(G118)&lt;&gt;"","-"&amp;TRIM(G118),"")</f>
        <v>004-121</v>
      </c>
      <c r="I118" s="17" t="s">
        <v>645</v>
      </c>
      <c r="J118" s="6" t="s">
        <v>646</v>
      </c>
      <c r="K118" s="9">
        <v>2.56</v>
      </c>
      <c r="L118" s="10">
        <v>111514</v>
      </c>
      <c r="M118" s="6">
        <v>1</v>
      </c>
      <c r="N118" s="6">
        <v>1</v>
      </c>
      <c r="O118" s="6" t="s">
        <v>69</v>
      </c>
      <c r="P118" s="7" t="s">
        <v>70</v>
      </c>
      <c r="Q118" s="6" t="s">
        <v>111</v>
      </c>
      <c r="R118" s="6" t="s">
        <v>97</v>
      </c>
      <c r="S118" s="6" t="s">
        <v>113</v>
      </c>
      <c r="T118" s="6">
        <v>0</v>
      </c>
      <c r="U118" s="6">
        <v>1162</v>
      </c>
      <c r="V118" s="6">
        <v>2025</v>
      </c>
      <c r="W118" s="6">
        <v>1</v>
      </c>
      <c r="X118" s="10">
        <v>79400</v>
      </c>
      <c r="Y118" s="10">
        <v>117800</v>
      </c>
      <c r="Z118" s="10">
        <v>197200</v>
      </c>
      <c r="AA118" s="10">
        <v>0</v>
      </c>
      <c r="AB118" s="7" t="s">
        <v>647</v>
      </c>
      <c r="AC118" s="6">
        <v>1162</v>
      </c>
      <c r="AD118" s="7" t="s">
        <v>647</v>
      </c>
      <c r="AE118" s="7" t="s">
        <v>648</v>
      </c>
      <c r="AF118" s="6"/>
      <c r="AG118" s="7" t="s">
        <v>649</v>
      </c>
      <c r="AH118" s="7" t="s">
        <v>650</v>
      </c>
      <c r="AI118" s="7" t="s">
        <v>78</v>
      </c>
      <c r="AJ118" s="6" t="s">
        <v>651</v>
      </c>
      <c r="AK118" s="7" t="s">
        <v>80</v>
      </c>
      <c r="AL118" s="11">
        <v>45433</v>
      </c>
      <c r="AM118" s="11">
        <v>45433</v>
      </c>
      <c r="AN118" s="11">
        <v>45434</v>
      </c>
      <c r="AO118" s="6" t="s">
        <v>652</v>
      </c>
      <c r="AP118" s="6" t="s">
        <v>653</v>
      </c>
      <c r="AQ118" s="10">
        <v>380000</v>
      </c>
      <c r="AR118" s="6" t="s">
        <v>83</v>
      </c>
      <c r="AS118" s="12" t="s">
        <v>84</v>
      </c>
      <c r="AT118" s="6" t="s">
        <v>85</v>
      </c>
      <c r="AU118" s="6">
        <v>0</v>
      </c>
      <c r="AV118" s="6">
        <v>1990</v>
      </c>
      <c r="AW118" s="6" t="s">
        <v>86</v>
      </c>
      <c r="AX118" s="6"/>
      <c r="AY118" s="6">
        <v>1162</v>
      </c>
      <c r="AZ118" s="13">
        <v>1892</v>
      </c>
      <c r="BA118" s="13">
        <v>936</v>
      </c>
      <c r="BB118" s="6">
        <v>1162</v>
      </c>
      <c r="BC118" s="6" t="s">
        <v>646</v>
      </c>
      <c r="BD118" s="7"/>
      <c r="BE118" s="7"/>
      <c r="BF118" s="6" t="s">
        <v>69</v>
      </c>
      <c r="BG118" s="6" t="s">
        <v>111</v>
      </c>
      <c r="BH118" s="6" t="s">
        <v>88</v>
      </c>
      <c r="BI118" s="6" t="s">
        <v>248</v>
      </c>
      <c r="BJ118" s="7" t="s">
        <v>249</v>
      </c>
    </row>
    <row r="119" spans="1:62" ht="12.75" customHeight="1" x14ac:dyDescent="0.25">
      <c r="A119" s="6">
        <v>11</v>
      </c>
      <c r="B119" s="7" t="s">
        <v>1357</v>
      </c>
      <c r="C119" s="7" t="s">
        <v>1358</v>
      </c>
      <c r="D119" s="6" t="s">
        <v>94</v>
      </c>
      <c r="E119" s="6" t="s">
        <v>199</v>
      </c>
      <c r="F119" s="6" t="s">
        <v>292</v>
      </c>
      <c r="G119" s="6" t="s">
        <v>66</v>
      </c>
      <c r="H119" s="8" t="str">
        <f>TRIM(D119)&amp;"-"&amp;TRIM(E119)&amp;IF(TRIM(F119)&lt;&gt;"","-"&amp;TRIM(F119),"")&amp;IF(TRIM(G119)&lt;&gt;"","-"&amp;TRIM(G119),"")</f>
        <v>081-006-004</v>
      </c>
      <c r="I119" s="17" t="s">
        <v>1359</v>
      </c>
      <c r="J119" s="6" t="s">
        <v>1360</v>
      </c>
      <c r="K119" s="9">
        <v>1</v>
      </c>
      <c r="L119" s="10">
        <v>43560</v>
      </c>
      <c r="M119" s="6">
        <v>1</v>
      </c>
      <c r="N119" s="6">
        <v>1</v>
      </c>
      <c r="O119" s="6" t="s">
        <v>185</v>
      </c>
      <c r="P119" s="7" t="s">
        <v>186</v>
      </c>
      <c r="Q119" s="6"/>
      <c r="R119" s="6" t="s">
        <v>88</v>
      </c>
      <c r="S119" s="6"/>
      <c r="T119" s="6">
        <v>0</v>
      </c>
      <c r="U119" s="6">
        <v>1870</v>
      </c>
      <c r="V119" s="6">
        <v>2025</v>
      </c>
      <c r="W119" s="6">
        <v>1</v>
      </c>
      <c r="X119" s="10">
        <v>80000</v>
      </c>
      <c r="Y119" s="10">
        <v>137100</v>
      </c>
      <c r="Z119" s="10">
        <v>217100</v>
      </c>
      <c r="AA119" s="10">
        <v>18500</v>
      </c>
      <c r="AB119" s="7" t="s">
        <v>1361</v>
      </c>
      <c r="AC119" s="6">
        <v>1870</v>
      </c>
      <c r="AD119" s="7" t="s">
        <v>1361</v>
      </c>
      <c r="AE119" s="7" t="s">
        <v>1362</v>
      </c>
      <c r="AF119" s="6"/>
      <c r="AG119" s="7" t="s">
        <v>1363</v>
      </c>
      <c r="AH119" s="7" t="s">
        <v>1364</v>
      </c>
      <c r="AI119" s="7" t="s">
        <v>405</v>
      </c>
      <c r="AJ119" s="6" t="s">
        <v>1365</v>
      </c>
      <c r="AK119" s="7" t="s">
        <v>80</v>
      </c>
      <c r="AL119" s="11">
        <v>45502</v>
      </c>
      <c r="AM119" s="11">
        <v>45533</v>
      </c>
      <c r="AN119" s="11">
        <v>45538</v>
      </c>
      <c r="AO119" s="6" t="s">
        <v>1366</v>
      </c>
      <c r="AP119" s="6" t="s">
        <v>1367</v>
      </c>
      <c r="AQ119" s="10">
        <v>420000</v>
      </c>
      <c r="AR119" s="6" t="s">
        <v>83</v>
      </c>
      <c r="AS119" s="12" t="s">
        <v>84</v>
      </c>
      <c r="AT119" s="6" t="s">
        <v>85</v>
      </c>
      <c r="AU119" s="6">
        <v>0</v>
      </c>
      <c r="AV119" s="6">
        <v>1985</v>
      </c>
      <c r="AW119" s="6" t="s">
        <v>86</v>
      </c>
      <c r="AX119" s="6">
        <v>0</v>
      </c>
      <c r="AY119" s="6">
        <v>1870</v>
      </c>
      <c r="AZ119" s="13">
        <v>2124</v>
      </c>
      <c r="BA119" s="13">
        <v>941</v>
      </c>
      <c r="BB119" s="6">
        <v>1870</v>
      </c>
      <c r="BC119" s="6" t="s">
        <v>1360</v>
      </c>
      <c r="BD119" s="7" t="s">
        <v>1368</v>
      </c>
      <c r="BE119" s="7" t="s">
        <v>1369</v>
      </c>
      <c r="BF119" s="6" t="s">
        <v>185</v>
      </c>
      <c r="BG119" s="6" t="s">
        <v>167</v>
      </c>
      <c r="BH119" s="6" t="s">
        <v>88</v>
      </c>
      <c r="BI119" s="6" t="s">
        <v>193</v>
      </c>
      <c r="BJ119" s="7" t="s">
        <v>194</v>
      </c>
    </row>
    <row r="120" spans="1:62" ht="12.75" customHeight="1" x14ac:dyDescent="0.25">
      <c r="A120" s="6">
        <v>8</v>
      </c>
      <c r="B120" s="7" t="s">
        <v>2188</v>
      </c>
      <c r="C120" s="7" t="s">
        <v>2189</v>
      </c>
      <c r="D120" s="6" t="s">
        <v>1281</v>
      </c>
      <c r="E120" s="6" t="s">
        <v>262</v>
      </c>
      <c r="F120" s="6" t="s">
        <v>65</v>
      </c>
      <c r="G120" s="6" t="s">
        <v>66</v>
      </c>
      <c r="H120" s="8" t="str">
        <f>TRIM(D120)&amp;"-"&amp;TRIM(E120)&amp;IF(TRIM(F120)&lt;&gt;"","-"&amp;TRIM(F120),"")&amp;IF(TRIM(G120)&lt;&gt;"","-"&amp;TRIM(G120),"")</f>
        <v>086-034</v>
      </c>
      <c r="I120" s="17" t="s">
        <v>2190</v>
      </c>
      <c r="J120" s="6" t="s">
        <v>2191</v>
      </c>
      <c r="K120" s="9">
        <v>0.57999999999999996</v>
      </c>
      <c r="L120" s="10">
        <v>25265</v>
      </c>
      <c r="M120" s="6">
        <v>1</v>
      </c>
      <c r="N120" s="6">
        <v>1</v>
      </c>
      <c r="O120" s="6" t="s">
        <v>69</v>
      </c>
      <c r="P120" s="7" t="s">
        <v>70</v>
      </c>
      <c r="Q120" s="6" t="s">
        <v>144</v>
      </c>
      <c r="R120" s="6" t="s">
        <v>72</v>
      </c>
      <c r="S120" s="6" t="s">
        <v>97</v>
      </c>
      <c r="T120" s="6">
        <v>0</v>
      </c>
      <c r="U120" s="6">
        <v>5162</v>
      </c>
      <c r="V120" s="6">
        <v>2025</v>
      </c>
      <c r="W120" s="6">
        <v>1</v>
      </c>
      <c r="X120" s="10">
        <v>184700</v>
      </c>
      <c r="Y120" s="10">
        <v>375400</v>
      </c>
      <c r="Z120" s="10">
        <v>560100</v>
      </c>
      <c r="AA120" s="10">
        <v>18500</v>
      </c>
      <c r="AB120" s="7" t="s">
        <v>2192</v>
      </c>
      <c r="AC120" s="6">
        <v>5162</v>
      </c>
      <c r="AD120" s="7" t="s">
        <v>2192</v>
      </c>
      <c r="AE120" s="7"/>
      <c r="AF120" s="6"/>
      <c r="AG120" s="7" t="s">
        <v>2193</v>
      </c>
      <c r="AH120" s="7" t="s">
        <v>1767</v>
      </c>
      <c r="AI120" s="7" t="s">
        <v>219</v>
      </c>
      <c r="AJ120" s="6" t="s">
        <v>2194</v>
      </c>
      <c r="AK120" s="7" t="s">
        <v>80</v>
      </c>
      <c r="AL120" s="11">
        <v>45695</v>
      </c>
      <c r="AM120" s="11">
        <v>45695</v>
      </c>
      <c r="AN120" s="11">
        <v>45698</v>
      </c>
      <c r="AO120" s="6" t="s">
        <v>2195</v>
      </c>
      <c r="AP120" s="6" t="s">
        <v>2196</v>
      </c>
      <c r="AQ120" s="10">
        <v>980000</v>
      </c>
      <c r="AR120" s="6" t="s">
        <v>83</v>
      </c>
      <c r="AS120" s="12" t="s">
        <v>84</v>
      </c>
      <c r="AT120" s="6" t="s">
        <v>85</v>
      </c>
      <c r="AU120" s="6">
        <v>0</v>
      </c>
      <c r="AV120" s="6">
        <v>1992</v>
      </c>
      <c r="AW120" s="6" t="s">
        <v>86</v>
      </c>
      <c r="AX120" s="6"/>
      <c r="AY120" s="6">
        <v>5162</v>
      </c>
      <c r="AZ120" s="13">
        <v>4700</v>
      </c>
      <c r="BA120" s="13">
        <v>2232</v>
      </c>
      <c r="BB120" s="6">
        <v>5162</v>
      </c>
      <c r="BC120" s="6" t="s">
        <v>2191</v>
      </c>
      <c r="BD120" s="7" t="s">
        <v>2197</v>
      </c>
      <c r="BE120" s="7"/>
      <c r="BF120" s="6" t="s">
        <v>69</v>
      </c>
      <c r="BG120" s="6" t="s">
        <v>144</v>
      </c>
      <c r="BH120" s="6" t="s">
        <v>88</v>
      </c>
      <c r="BI120" s="6" t="s">
        <v>248</v>
      </c>
      <c r="BJ120" s="7" t="s">
        <v>249</v>
      </c>
    </row>
    <row r="121" spans="1:62" ht="12.75" customHeight="1" x14ac:dyDescent="0.25">
      <c r="A121" s="6">
        <v>14</v>
      </c>
      <c r="B121" s="7" t="s">
        <v>1071</v>
      </c>
      <c r="C121" s="7" t="s">
        <v>1072</v>
      </c>
      <c r="D121" s="6" t="s">
        <v>1073</v>
      </c>
      <c r="E121" s="6" t="s">
        <v>778</v>
      </c>
      <c r="F121" s="6" t="s">
        <v>240</v>
      </c>
      <c r="G121" s="6" t="s">
        <v>66</v>
      </c>
      <c r="H121" s="8" t="str">
        <f>TRIM(D121)&amp;"-"&amp;TRIM(E121)&amp;IF(TRIM(F121)&lt;&gt;"","-"&amp;TRIM(F121),"")&amp;IF(TRIM(G121)&lt;&gt;"","-"&amp;TRIM(G121),"")</f>
        <v>058-016-013</v>
      </c>
      <c r="I121" s="17" t="s">
        <v>1074</v>
      </c>
      <c r="J121" s="6" t="s">
        <v>1075</v>
      </c>
      <c r="K121" s="9">
        <v>1</v>
      </c>
      <c r="L121" s="10">
        <v>43560</v>
      </c>
      <c r="M121" s="6">
        <v>1</v>
      </c>
      <c r="N121" s="6">
        <v>1</v>
      </c>
      <c r="O121" s="6" t="s">
        <v>185</v>
      </c>
      <c r="P121" s="7" t="s">
        <v>186</v>
      </c>
      <c r="Q121" s="6"/>
      <c r="R121" s="6" t="s">
        <v>88</v>
      </c>
      <c r="S121" s="6" t="s">
        <v>73</v>
      </c>
      <c r="T121" s="6">
        <v>0</v>
      </c>
      <c r="U121" s="6">
        <v>100977</v>
      </c>
      <c r="V121" s="6">
        <v>2025</v>
      </c>
      <c r="W121" s="6">
        <v>1</v>
      </c>
      <c r="X121" s="10">
        <v>80000</v>
      </c>
      <c r="Y121" s="10">
        <v>147800</v>
      </c>
      <c r="Z121" s="10">
        <v>227800</v>
      </c>
      <c r="AA121" s="10">
        <v>0</v>
      </c>
      <c r="AB121" s="7" t="s">
        <v>1076</v>
      </c>
      <c r="AC121" s="6">
        <v>100977</v>
      </c>
      <c r="AD121" s="7" t="s">
        <v>1076</v>
      </c>
      <c r="AE121" s="7"/>
      <c r="AF121" s="6"/>
      <c r="AG121" s="7" t="s">
        <v>1077</v>
      </c>
      <c r="AH121" s="7" t="s">
        <v>77</v>
      </c>
      <c r="AI121" s="7" t="s">
        <v>78</v>
      </c>
      <c r="AJ121" s="6" t="s">
        <v>79</v>
      </c>
      <c r="AK121" s="7" t="s">
        <v>80</v>
      </c>
      <c r="AL121" s="11">
        <v>45483</v>
      </c>
      <c r="AM121" s="11">
        <v>45483</v>
      </c>
      <c r="AN121" s="11">
        <v>45485</v>
      </c>
      <c r="AO121" s="6" t="s">
        <v>1078</v>
      </c>
      <c r="AP121" s="6" t="s">
        <v>1079</v>
      </c>
      <c r="AQ121" s="10">
        <v>405000</v>
      </c>
      <c r="AR121" s="6" t="s">
        <v>83</v>
      </c>
      <c r="AS121" s="12" t="s">
        <v>84</v>
      </c>
      <c r="AT121" s="6" t="s">
        <v>85</v>
      </c>
      <c r="AU121" s="6">
        <v>0</v>
      </c>
      <c r="AV121" s="6">
        <v>2003</v>
      </c>
      <c r="AW121" s="6" t="s">
        <v>86</v>
      </c>
      <c r="AX121" s="6"/>
      <c r="AY121" s="6">
        <v>100977</v>
      </c>
      <c r="AZ121" s="13">
        <v>1192</v>
      </c>
      <c r="BA121" s="13">
        <v>864</v>
      </c>
      <c r="BB121" s="6">
        <v>100977</v>
      </c>
      <c r="BC121" s="6" t="s">
        <v>1075</v>
      </c>
      <c r="BD121" s="7" t="s">
        <v>1080</v>
      </c>
      <c r="BE121" s="7" t="s">
        <v>1081</v>
      </c>
      <c r="BF121" s="6" t="s">
        <v>185</v>
      </c>
      <c r="BG121" s="6" t="s">
        <v>167</v>
      </c>
      <c r="BH121" s="6" t="s">
        <v>88</v>
      </c>
      <c r="BI121" s="6" t="s">
        <v>193</v>
      </c>
      <c r="BJ121" s="7" t="s">
        <v>194</v>
      </c>
    </row>
    <row r="122" spans="1:62" ht="12.75" customHeight="1" x14ac:dyDescent="0.25">
      <c r="A122" s="6">
        <v>3</v>
      </c>
      <c r="B122" s="7" t="s">
        <v>87</v>
      </c>
      <c r="C122" s="7" t="s">
        <v>1972</v>
      </c>
      <c r="D122" s="6" t="s">
        <v>93</v>
      </c>
      <c r="E122" s="6" t="s">
        <v>1007</v>
      </c>
      <c r="F122" s="6" t="s">
        <v>65</v>
      </c>
      <c r="G122" s="6" t="s">
        <v>66</v>
      </c>
      <c r="H122" s="8" t="str">
        <f>TRIM(D122)&amp;"-"&amp;TRIM(E122)&amp;IF(TRIM(F122)&lt;&gt;"","-"&amp;TRIM(F122),"")&amp;IF(TRIM(G122)&lt;&gt;"","-"&amp;TRIM(G122),"")</f>
        <v>043-063</v>
      </c>
      <c r="I122" s="17" t="s">
        <v>1973</v>
      </c>
      <c r="J122" s="6" t="s">
        <v>1974</v>
      </c>
      <c r="K122" s="9">
        <v>0.24</v>
      </c>
      <c r="L122" s="10">
        <v>10454</v>
      </c>
      <c r="M122" s="6">
        <v>1</v>
      </c>
      <c r="N122" s="6">
        <v>1</v>
      </c>
      <c r="O122" s="6" t="s">
        <v>69</v>
      </c>
      <c r="P122" s="7" t="s">
        <v>70</v>
      </c>
      <c r="Q122" s="6" t="s">
        <v>71</v>
      </c>
      <c r="R122" s="6" t="s">
        <v>469</v>
      </c>
      <c r="S122" s="6" t="s">
        <v>73</v>
      </c>
      <c r="T122" s="6">
        <v>0</v>
      </c>
      <c r="U122" s="6">
        <v>4260</v>
      </c>
      <c r="V122" s="6">
        <v>2025</v>
      </c>
      <c r="W122" s="6">
        <v>1</v>
      </c>
      <c r="X122" s="10">
        <v>85200</v>
      </c>
      <c r="Y122" s="10">
        <v>133400</v>
      </c>
      <c r="Z122" s="10">
        <v>218600</v>
      </c>
      <c r="AA122" s="10">
        <v>18500</v>
      </c>
      <c r="AB122" s="7" t="s">
        <v>1975</v>
      </c>
      <c r="AC122" s="6">
        <v>4260</v>
      </c>
      <c r="AD122" s="7" t="s">
        <v>1975</v>
      </c>
      <c r="AE122" s="7" t="s">
        <v>1976</v>
      </c>
      <c r="AF122" s="6"/>
      <c r="AG122" s="7" t="s">
        <v>1977</v>
      </c>
      <c r="AH122" s="7" t="s">
        <v>77</v>
      </c>
      <c r="AI122" s="7" t="s">
        <v>78</v>
      </c>
      <c r="AJ122" s="6" t="s">
        <v>79</v>
      </c>
      <c r="AK122" s="7" t="s">
        <v>80</v>
      </c>
      <c r="AL122" s="11">
        <v>45638</v>
      </c>
      <c r="AM122" s="11">
        <v>45644</v>
      </c>
      <c r="AN122" s="11">
        <v>45644</v>
      </c>
      <c r="AO122" s="6" t="s">
        <v>1964</v>
      </c>
      <c r="AP122" s="6" t="s">
        <v>1978</v>
      </c>
      <c r="AQ122" s="10">
        <v>445000</v>
      </c>
      <c r="AR122" s="6" t="s">
        <v>83</v>
      </c>
      <c r="AS122" s="12" t="s">
        <v>84</v>
      </c>
      <c r="AT122" s="6" t="s">
        <v>85</v>
      </c>
      <c r="AU122" s="6">
        <v>0</v>
      </c>
      <c r="AV122" s="6">
        <v>1956</v>
      </c>
      <c r="AW122" s="6" t="s">
        <v>86</v>
      </c>
      <c r="AX122" s="6"/>
      <c r="AY122" s="6">
        <v>4260</v>
      </c>
      <c r="AZ122" s="13">
        <v>2238</v>
      </c>
      <c r="BA122" s="13">
        <v>1119</v>
      </c>
      <c r="BB122" s="6">
        <v>4260</v>
      </c>
      <c r="BC122" s="6" t="s">
        <v>1974</v>
      </c>
      <c r="BD122" s="7" t="s">
        <v>116</v>
      </c>
      <c r="BE122" s="7"/>
      <c r="BF122" s="6" t="s">
        <v>69</v>
      </c>
      <c r="BG122" s="6" t="s">
        <v>71</v>
      </c>
      <c r="BH122" s="6" t="s">
        <v>88</v>
      </c>
      <c r="BI122" s="6" t="s">
        <v>103</v>
      </c>
      <c r="BJ122" s="7" t="s">
        <v>104</v>
      </c>
    </row>
    <row r="123" spans="1:62" ht="12.75" customHeight="1" x14ac:dyDescent="0.25">
      <c r="A123" s="6">
        <v>60</v>
      </c>
      <c r="B123" s="7" t="s">
        <v>1037</v>
      </c>
      <c r="C123" s="7" t="s">
        <v>1038</v>
      </c>
      <c r="D123" s="6" t="s">
        <v>1039</v>
      </c>
      <c r="E123" s="6" t="s">
        <v>851</v>
      </c>
      <c r="F123" s="6" t="s">
        <v>65</v>
      </c>
      <c r="G123" s="6" t="s">
        <v>66</v>
      </c>
      <c r="H123" s="8" t="str">
        <f>TRIM(D123)&amp;"-"&amp;TRIM(E123)&amp;IF(TRIM(F123)&lt;&gt;"","-"&amp;TRIM(F123),"")&amp;IF(TRIM(G123)&lt;&gt;"","-"&amp;TRIM(G123),"")</f>
        <v>012-090</v>
      </c>
      <c r="I123" s="17" t="s">
        <v>1040</v>
      </c>
      <c r="J123" s="6" t="s">
        <v>1041</v>
      </c>
      <c r="K123" s="9">
        <v>6.33</v>
      </c>
      <c r="L123" s="10">
        <v>275735</v>
      </c>
      <c r="M123" s="6">
        <v>1</v>
      </c>
      <c r="N123" s="6">
        <v>1</v>
      </c>
      <c r="O123" s="6" t="s">
        <v>69</v>
      </c>
      <c r="P123" s="7" t="s">
        <v>70</v>
      </c>
      <c r="Q123" s="6" t="s">
        <v>111</v>
      </c>
      <c r="R123" s="6" t="s">
        <v>112</v>
      </c>
      <c r="S123" s="6" t="s">
        <v>113</v>
      </c>
      <c r="T123" s="6">
        <v>0</v>
      </c>
      <c r="U123" s="6">
        <v>1012</v>
      </c>
      <c r="V123" s="6">
        <v>2025</v>
      </c>
      <c r="W123" s="6">
        <v>1</v>
      </c>
      <c r="X123" s="10">
        <v>102800</v>
      </c>
      <c r="Y123" s="10">
        <v>356400</v>
      </c>
      <c r="Z123" s="10">
        <v>459200</v>
      </c>
      <c r="AA123" s="10">
        <v>18500</v>
      </c>
      <c r="AB123" s="7" t="s">
        <v>1042</v>
      </c>
      <c r="AC123" s="6">
        <v>1012</v>
      </c>
      <c r="AD123" s="7" t="s">
        <v>1042</v>
      </c>
      <c r="AE123" s="7" t="s">
        <v>1043</v>
      </c>
      <c r="AF123" s="6"/>
      <c r="AG123" s="7" t="s">
        <v>1044</v>
      </c>
      <c r="AH123" s="7" t="s">
        <v>77</v>
      </c>
      <c r="AI123" s="7" t="s">
        <v>78</v>
      </c>
      <c r="AJ123" s="6" t="s">
        <v>79</v>
      </c>
      <c r="AK123" s="7" t="s">
        <v>80</v>
      </c>
      <c r="AL123" s="11">
        <v>45474</v>
      </c>
      <c r="AM123" s="11">
        <v>45474</v>
      </c>
      <c r="AN123" s="11">
        <v>45476</v>
      </c>
      <c r="AO123" s="6" t="s">
        <v>1045</v>
      </c>
      <c r="AP123" s="6" t="s">
        <v>1046</v>
      </c>
      <c r="AQ123" s="10">
        <v>852500</v>
      </c>
      <c r="AR123" s="6" t="s">
        <v>83</v>
      </c>
      <c r="AS123" s="12" t="s">
        <v>84</v>
      </c>
      <c r="AT123" s="6" t="s">
        <v>85</v>
      </c>
      <c r="AU123" s="6">
        <v>0</v>
      </c>
      <c r="AV123" s="6">
        <v>1996</v>
      </c>
      <c r="AW123" s="6" t="s">
        <v>86</v>
      </c>
      <c r="AX123" s="6"/>
      <c r="AY123" s="6">
        <v>1012</v>
      </c>
      <c r="AZ123" s="13">
        <v>5248</v>
      </c>
      <c r="BA123" s="13">
        <v>2980</v>
      </c>
      <c r="BB123" s="6">
        <v>1012</v>
      </c>
      <c r="BC123" s="6" t="s">
        <v>1041</v>
      </c>
      <c r="BD123" s="7" t="s">
        <v>1047</v>
      </c>
      <c r="BE123" s="7"/>
      <c r="BF123" s="6" t="s">
        <v>69</v>
      </c>
      <c r="BG123" s="6" t="s">
        <v>111</v>
      </c>
      <c r="BH123" s="6" t="s">
        <v>88</v>
      </c>
      <c r="BI123" s="6" t="s">
        <v>248</v>
      </c>
      <c r="BJ123" s="7" t="s">
        <v>249</v>
      </c>
    </row>
    <row r="124" spans="1:62" ht="12.75" customHeight="1" x14ac:dyDescent="0.25">
      <c r="A124" s="6">
        <v>221</v>
      </c>
      <c r="B124" s="7" t="s">
        <v>1037</v>
      </c>
      <c r="C124" s="7" t="s">
        <v>1762</v>
      </c>
      <c r="D124" s="6" t="s">
        <v>1039</v>
      </c>
      <c r="E124" s="6" t="s">
        <v>396</v>
      </c>
      <c r="F124" s="6" t="s">
        <v>65</v>
      </c>
      <c r="G124" s="6" t="s">
        <v>66</v>
      </c>
      <c r="H124" s="8" t="str">
        <f>TRIM(D124)&amp;"-"&amp;TRIM(E124)&amp;IF(TRIM(F124)&lt;&gt;"","-"&amp;TRIM(F124),"")&amp;IF(TRIM(G124)&lt;&gt;"","-"&amp;TRIM(G124),"")</f>
        <v>012-025</v>
      </c>
      <c r="I124" s="17" t="s">
        <v>1763</v>
      </c>
      <c r="J124" s="6" t="s">
        <v>1764</v>
      </c>
      <c r="K124" s="9">
        <v>3</v>
      </c>
      <c r="L124" s="10">
        <v>130680</v>
      </c>
      <c r="M124" s="6">
        <v>1</v>
      </c>
      <c r="N124" s="6">
        <v>1</v>
      </c>
      <c r="O124" s="6" t="s">
        <v>69</v>
      </c>
      <c r="P124" s="7" t="s">
        <v>70</v>
      </c>
      <c r="Q124" s="6" t="s">
        <v>111</v>
      </c>
      <c r="R124" s="6" t="s">
        <v>112</v>
      </c>
      <c r="S124" s="6" t="s">
        <v>113</v>
      </c>
      <c r="T124" s="6">
        <v>0</v>
      </c>
      <c r="U124" s="6">
        <v>911</v>
      </c>
      <c r="V124" s="6">
        <v>2025</v>
      </c>
      <c r="W124" s="6">
        <v>1</v>
      </c>
      <c r="X124" s="10">
        <v>89800</v>
      </c>
      <c r="Y124" s="10">
        <v>135900</v>
      </c>
      <c r="Z124" s="10">
        <v>225700</v>
      </c>
      <c r="AA124" s="10">
        <v>0</v>
      </c>
      <c r="AB124" s="7" t="s">
        <v>1765</v>
      </c>
      <c r="AC124" s="6">
        <v>911</v>
      </c>
      <c r="AD124" s="7" t="s">
        <v>1765</v>
      </c>
      <c r="AE124" s="7"/>
      <c r="AF124" s="6"/>
      <c r="AG124" s="7" t="s">
        <v>1766</v>
      </c>
      <c r="AH124" s="7" t="s">
        <v>1767</v>
      </c>
      <c r="AI124" s="7" t="s">
        <v>219</v>
      </c>
      <c r="AJ124" s="6" t="s">
        <v>1768</v>
      </c>
      <c r="AK124" s="7" t="s">
        <v>80</v>
      </c>
      <c r="AL124" s="11">
        <v>45614</v>
      </c>
      <c r="AM124" s="11">
        <v>45614</v>
      </c>
      <c r="AN124" s="11">
        <v>45614</v>
      </c>
      <c r="AO124" s="6" t="s">
        <v>1769</v>
      </c>
      <c r="AP124" s="6" t="s">
        <v>1770</v>
      </c>
      <c r="AQ124" s="10">
        <v>490000</v>
      </c>
      <c r="AR124" s="6" t="s">
        <v>83</v>
      </c>
      <c r="AS124" s="12" t="s">
        <v>84</v>
      </c>
      <c r="AT124" s="6" t="s">
        <v>85</v>
      </c>
      <c r="AU124" s="6">
        <v>0</v>
      </c>
      <c r="AV124" s="6">
        <v>1970</v>
      </c>
      <c r="AW124" s="6" t="s">
        <v>86</v>
      </c>
      <c r="AX124" s="6"/>
      <c r="AY124" s="6">
        <v>911</v>
      </c>
      <c r="AZ124" s="13">
        <v>3000</v>
      </c>
      <c r="BA124" s="13">
        <v>1128</v>
      </c>
      <c r="BB124" s="6">
        <v>911</v>
      </c>
      <c r="BC124" s="6" t="s">
        <v>1764</v>
      </c>
      <c r="BD124" s="7" t="s">
        <v>116</v>
      </c>
      <c r="BE124" s="7"/>
      <c r="BF124" s="6" t="s">
        <v>69</v>
      </c>
      <c r="BG124" s="6" t="s">
        <v>111</v>
      </c>
      <c r="BH124" s="6" t="s">
        <v>88</v>
      </c>
      <c r="BI124" s="6" t="s">
        <v>103</v>
      </c>
      <c r="BJ124" s="7" t="s">
        <v>104</v>
      </c>
    </row>
    <row r="125" spans="1:62" ht="12.75" customHeight="1" x14ac:dyDescent="0.25">
      <c r="A125" s="6">
        <v>41</v>
      </c>
      <c r="B125" s="7" t="s">
        <v>1946</v>
      </c>
      <c r="C125" s="7" t="s">
        <v>1947</v>
      </c>
      <c r="D125" s="6" t="s">
        <v>157</v>
      </c>
      <c r="E125" s="6" t="s">
        <v>1948</v>
      </c>
      <c r="F125" s="6" t="s">
        <v>1050</v>
      </c>
      <c r="G125" s="6" t="s">
        <v>66</v>
      </c>
      <c r="H125" s="8" t="str">
        <f>TRIM(D125)&amp;"-"&amp;TRIM(E125)&amp;IF(TRIM(F125)&lt;&gt;"","-"&amp;TRIM(F125),"")&amp;IF(TRIM(G125)&lt;&gt;"","-"&amp;TRIM(G125),"")</f>
        <v>051-150-002</v>
      </c>
      <c r="I125" s="17" t="s">
        <v>1949</v>
      </c>
      <c r="J125" s="6" t="s">
        <v>1950</v>
      </c>
      <c r="K125" s="9">
        <v>2.3599999999999999E-2</v>
      </c>
      <c r="L125" s="10">
        <v>1</v>
      </c>
      <c r="M125" s="6">
        <v>1</v>
      </c>
      <c r="N125" s="6">
        <v>1</v>
      </c>
      <c r="O125" s="6" t="s">
        <v>295</v>
      </c>
      <c r="P125" s="7" t="s">
        <v>296</v>
      </c>
      <c r="Q125" s="6"/>
      <c r="R125" s="6" t="s">
        <v>88</v>
      </c>
      <c r="S125" s="6" t="s">
        <v>1951</v>
      </c>
      <c r="T125" s="6">
        <v>0</v>
      </c>
      <c r="U125" s="6">
        <v>104065</v>
      </c>
      <c r="V125" s="6">
        <v>2025</v>
      </c>
      <c r="W125" s="6">
        <v>1</v>
      </c>
      <c r="X125" s="10">
        <v>68500</v>
      </c>
      <c r="Y125" s="10">
        <v>145600</v>
      </c>
      <c r="Z125" s="10">
        <v>214100</v>
      </c>
      <c r="AA125" s="10">
        <v>0</v>
      </c>
      <c r="AB125" s="7" t="s">
        <v>1952</v>
      </c>
      <c r="AC125" s="6">
        <v>104065</v>
      </c>
      <c r="AD125" s="7" t="s">
        <v>1952</v>
      </c>
      <c r="AE125" s="7"/>
      <c r="AF125" s="6"/>
      <c r="AG125" s="7" t="s">
        <v>1953</v>
      </c>
      <c r="AH125" s="7" t="s">
        <v>77</v>
      </c>
      <c r="AI125" s="7" t="s">
        <v>78</v>
      </c>
      <c r="AJ125" s="6" t="s">
        <v>79</v>
      </c>
      <c r="AK125" s="7" t="s">
        <v>80</v>
      </c>
      <c r="AL125" s="11">
        <v>45639</v>
      </c>
      <c r="AM125" s="11">
        <v>45639</v>
      </c>
      <c r="AN125" s="11">
        <v>45642</v>
      </c>
      <c r="AO125" s="6" t="s">
        <v>1954</v>
      </c>
      <c r="AP125" s="6" t="s">
        <v>407</v>
      </c>
      <c r="AQ125" s="10">
        <v>375000</v>
      </c>
      <c r="AR125" s="6" t="s">
        <v>83</v>
      </c>
      <c r="AS125" s="12" t="s">
        <v>84</v>
      </c>
      <c r="AT125" s="6" t="s">
        <v>85</v>
      </c>
      <c r="AU125" s="6">
        <v>0</v>
      </c>
      <c r="AV125" s="6">
        <v>1920</v>
      </c>
      <c r="AW125" s="6" t="s">
        <v>160</v>
      </c>
      <c r="AX125" s="6"/>
      <c r="AY125" s="6">
        <v>104065</v>
      </c>
      <c r="AZ125" s="13">
        <v>1028</v>
      </c>
      <c r="BA125" s="13">
        <v>1028</v>
      </c>
      <c r="BB125" s="6">
        <v>104065</v>
      </c>
      <c r="BC125" s="6" t="s">
        <v>1950</v>
      </c>
      <c r="BD125" s="7" t="s">
        <v>1955</v>
      </c>
      <c r="BE125" s="7" t="s">
        <v>1956</v>
      </c>
      <c r="BF125" s="6" t="s">
        <v>295</v>
      </c>
      <c r="BG125" s="6" t="s">
        <v>167</v>
      </c>
      <c r="BH125" s="6" t="s">
        <v>88</v>
      </c>
      <c r="BI125" s="6" t="s">
        <v>303</v>
      </c>
      <c r="BJ125" s="7" t="s">
        <v>304</v>
      </c>
    </row>
    <row r="126" spans="1:62" ht="12.75" customHeight="1" x14ac:dyDescent="0.25">
      <c r="A126" s="6">
        <v>33</v>
      </c>
      <c r="B126" s="7" t="s">
        <v>105</v>
      </c>
      <c r="C126" s="7" t="s">
        <v>106</v>
      </c>
      <c r="D126" s="6" t="s">
        <v>107</v>
      </c>
      <c r="E126" s="6" t="s">
        <v>108</v>
      </c>
      <c r="F126" s="6" t="s">
        <v>65</v>
      </c>
      <c r="G126" s="6" t="s">
        <v>66</v>
      </c>
      <c r="H126" s="8" t="str">
        <f>TRIM(D126)&amp;"-"&amp;TRIM(E126)&amp;IF(TRIM(F126)&lt;&gt;"","-"&amp;TRIM(F126),"")&amp;IF(TRIM(G126)&lt;&gt;"","-"&amp;TRIM(G126),"")</f>
        <v>018-065</v>
      </c>
      <c r="I126" s="17" t="s">
        <v>109</v>
      </c>
      <c r="J126" s="6" t="s">
        <v>110</v>
      </c>
      <c r="K126" s="9">
        <v>0.63</v>
      </c>
      <c r="L126" s="10">
        <v>27443</v>
      </c>
      <c r="M126" s="6">
        <v>1</v>
      </c>
      <c r="N126" s="6">
        <v>1</v>
      </c>
      <c r="O126" s="6" t="s">
        <v>69</v>
      </c>
      <c r="P126" s="7" t="s">
        <v>70</v>
      </c>
      <c r="Q126" s="6" t="s">
        <v>111</v>
      </c>
      <c r="R126" s="6" t="s">
        <v>112</v>
      </c>
      <c r="S126" s="6" t="s">
        <v>113</v>
      </c>
      <c r="T126" s="6">
        <v>0</v>
      </c>
      <c r="U126" s="6">
        <v>5375</v>
      </c>
      <c r="V126" s="6">
        <v>2025</v>
      </c>
      <c r="W126" s="6">
        <v>1</v>
      </c>
      <c r="X126" s="10">
        <v>58300</v>
      </c>
      <c r="Y126" s="10">
        <v>142000</v>
      </c>
      <c r="Z126" s="10">
        <v>200300</v>
      </c>
      <c r="AA126" s="10">
        <v>0</v>
      </c>
      <c r="AB126" s="7" t="s">
        <v>114</v>
      </c>
      <c r="AC126" s="6">
        <v>5375</v>
      </c>
      <c r="AD126" s="7" t="s">
        <v>114</v>
      </c>
      <c r="AE126" s="7" t="s">
        <v>115</v>
      </c>
      <c r="AF126" s="6" t="s">
        <v>116</v>
      </c>
      <c r="AG126" s="7" t="s">
        <v>106</v>
      </c>
      <c r="AH126" s="7" t="s">
        <v>77</v>
      </c>
      <c r="AI126" s="7" t="s">
        <v>78</v>
      </c>
      <c r="AJ126" s="6" t="s">
        <v>79</v>
      </c>
      <c r="AK126" s="7" t="s">
        <v>80</v>
      </c>
      <c r="AL126" s="11">
        <v>45387</v>
      </c>
      <c r="AM126" s="11">
        <v>45387</v>
      </c>
      <c r="AN126" s="11">
        <v>45392</v>
      </c>
      <c r="AO126" s="6" t="s">
        <v>117</v>
      </c>
      <c r="AP126" s="6" t="s">
        <v>118</v>
      </c>
      <c r="AQ126" s="10">
        <v>500000</v>
      </c>
      <c r="AR126" s="6" t="s">
        <v>83</v>
      </c>
      <c r="AS126" s="12" t="s">
        <v>84</v>
      </c>
      <c r="AT126" s="6" t="s">
        <v>85</v>
      </c>
      <c r="AU126" s="6">
        <v>0</v>
      </c>
      <c r="AV126" s="6">
        <v>1945</v>
      </c>
      <c r="AW126" s="6" t="s">
        <v>86</v>
      </c>
      <c r="AX126" s="6"/>
      <c r="AY126" s="6">
        <v>5375</v>
      </c>
      <c r="AZ126" s="13">
        <v>3632</v>
      </c>
      <c r="BA126" s="13">
        <v>1244</v>
      </c>
      <c r="BB126" s="6">
        <v>5375</v>
      </c>
      <c r="BC126" s="6" t="s">
        <v>110</v>
      </c>
      <c r="BD126" s="7"/>
      <c r="BE126" s="7"/>
      <c r="BF126" s="6" t="s">
        <v>69</v>
      </c>
      <c r="BG126" s="6" t="s">
        <v>111</v>
      </c>
      <c r="BH126" s="6" t="s">
        <v>88</v>
      </c>
      <c r="BI126" s="6" t="s">
        <v>103</v>
      </c>
      <c r="BJ126" s="7" t="s">
        <v>104</v>
      </c>
    </row>
    <row r="127" spans="1:62" ht="12.75" customHeight="1" x14ac:dyDescent="0.25">
      <c r="A127" s="6">
        <v>39</v>
      </c>
      <c r="B127" s="7" t="s">
        <v>105</v>
      </c>
      <c r="C127" s="7" t="s">
        <v>350</v>
      </c>
      <c r="D127" s="6" t="s">
        <v>107</v>
      </c>
      <c r="E127" s="6" t="s">
        <v>351</v>
      </c>
      <c r="F127" s="6" t="s">
        <v>65</v>
      </c>
      <c r="G127" s="6" t="s">
        <v>66</v>
      </c>
      <c r="H127" s="8" t="str">
        <f>TRIM(D127)&amp;"-"&amp;TRIM(E127)&amp;IF(TRIM(F127)&lt;&gt;"","-"&amp;TRIM(F127),"")&amp;IF(TRIM(G127)&lt;&gt;"","-"&amp;TRIM(G127),"")</f>
        <v>018-068</v>
      </c>
      <c r="I127" s="17" t="s">
        <v>352</v>
      </c>
      <c r="J127" s="6" t="s">
        <v>353</v>
      </c>
      <c r="K127" s="9">
        <v>1.35</v>
      </c>
      <c r="L127" s="10">
        <v>58806</v>
      </c>
      <c r="M127" s="6">
        <v>1</v>
      </c>
      <c r="N127" s="6">
        <v>1</v>
      </c>
      <c r="O127" s="6" t="s">
        <v>69</v>
      </c>
      <c r="P127" s="7" t="s">
        <v>70</v>
      </c>
      <c r="Q127" s="6" t="s">
        <v>111</v>
      </c>
      <c r="R127" s="6" t="s">
        <v>112</v>
      </c>
      <c r="S127" s="6" t="s">
        <v>113</v>
      </c>
      <c r="T127" s="6">
        <v>0</v>
      </c>
      <c r="U127" s="6">
        <v>5374</v>
      </c>
      <c r="V127" s="6">
        <v>2025</v>
      </c>
      <c r="W127" s="6">
        <v>1</v>
      </c>
      <c r="X127" s="10">
        <v>69300</v>
      </c>
      <c r="Y127" s="10">
        <v>169400</v>
      </c>
      <c r="Z127" s="10">
        <v>238700</v>
      </c>
      <c r="AA127" s="10">
        <v>0</v>
      </c>
      <c r="AB127" s="7" t="s">
        <v>354</v>
      </c>
      <c r="AC127" s="6">
        <v>5374</v>
      </c>
      <c r="AD127" s="7" t="s">
        <v>354</v>
      </c>
      <c r="AE127" s="7" t="s">
        <v>355</v>
      </c>
      <c r="AF127" s="6" t="s">
        <v>116</v>
      </c>
      <c r="AG127" s="7" t="s">
        <v>356</v>
      </c>
      <c r="AH127" s="7" t="s">
        <v>357</v>
      </c>
      <c r="AI127" s="7" t="s">
        <v>358</v>
      </c>
      <c r="AJ127" s="6" t="s">
        <v>359</v>
      </c>
      <c r="AK127" s="7" t="s">
        <v>80</v>
      </c>
      <c r="AL127" s="11">
        <v>45411</v>
      </c>
      <c r="AM127" s="11">
        <v>45411</v>
      </c>
      <c r="AN127" s="11">
        <v>45412</v>
      </c>
      <c r="AO127" s="6" t="s">
        <v>348</v>
      </c>
      <c r="AP127" s="6" t="s">
        <v>360</v>
      </c>
      <c r="AQ127" s="10">
        <v>655000</v>
      </c>
      <c r="AR127" s="6" t="s">
        <v>83</v>
      </c>
      <c r="AS127" s="12" t="s">
        <v>84</v>
      </c>
      <c r="AT127" s="6" t="s">
        <v>85</v>
      </c>
      <c r="AU127" s="6">
        <v>0</v>
      </c>
      <c r="AV127" s="6">
        <v>1750</v>
      </c>
      <c r="AW127" s="6" t="s">
        <v>86</v>
      </c>
      <c r="AX127" s="6"/>
      <c r="AY127" s="6">
        <v>5374</v>
      </c>
      <c r="AZ127" s="13">
        <v>3158</v>
      </c>
      <c r="BA127" s="13">
        <v>1744</v>
      </c>
      <c r="BB127" s="6">
        <v>5374</v>
      </c>
      <c r="BC127" s="6" t="s">
        <v>353</v>
      </c>
      <c r="BD127" s="7"/>
      <c r="BE127" s="7"/>
      <c r="BF127" s="6" t="s">
        <v>69</v>
      </c>
      <c r="BG127" s="6" t="s">
        <v>111</v>
      </c>
      <c r="BH127" s="6" t="s">
        <v>88</v>
      </c>
      <c r="BI127" s="6" t="s">
        <v>152</v>
      </c>
      <c r="BJ127" s="7" t="s">
        <v>153</v>
      </c>
    </row>
    <row r="128" spans="1:62" ht="12.75" customHeight="1" x14ac:dyDescent="0.25">
      <c r="A128" s="6">
        <v>14</v>
      </c>
      <c r="B128" s="7" t="s">
        <v>2138</v>
      </c>
      <c r="C128" s="7" t="s">
        <v>2139</v>
      </c>
      <c r="D128" s="6" t="s">
        <v>477</v>
      </c>
      <c r="E128" s="6" t="s">
        <v>2140</v>
      </c>
      <c r="F128" s="6" t="s">
        <v>65</v>
      </c>
      <c r="G128" s="6" t="s">
        <v>66</v>
      </c>
      <c r="H128" s="8" t="str">
        <f>TRIM(D128)&amp;"-"&amp;TRIM(E128)&amp;IF(TRIM(F128)&lt;&gt;"","-"&amp;TRIM(F128),"")&amp;IF(TRIM(G128)&lt;&gt;"","-"&amp;TRIM(G128),"")</f>
        <v>049-117</v>
      </c>
      <c r="I128" s="17" t="s">
        <v>2141</v>
      </c>
      <c r="J128" s="6" t="s">
        <v>2142</v>
      </c>
      <c r="K128" s="9">
        <v>0.28000000000000003</v>
      </c>
      <c r="L128" s="10">
        <v>0</v>
      </c>
      <c r="M128" s="6">
        <v>1</v>
      </c>
      <c r="N128" s="6">
        <v>1</v>
      </c>
      <c r="O128" s="6" t="s">
        <v>69</v>
      </c>
      <c r="P128" s="7" t="s">
        <v>70</v>
      </c>
      <c r="Q128" s="6" t="s">
        <v>71</v>
      </c>
      <c r="R128" s="6" t="s">
        <v>97</v>
      </c>
      <c r="S128" s="6" t="s">
        <v>73</v>
      </c>
      <c r="T128" s="6">
        <v>0</v>
      </c>
      <c r="U128" s="6">
        <v>108838</v>
      </c>
      <c r="V128" s="6">
        <v>2025</v>
      </c>
      <c r="W128" s="6">
        <v>1</v>
      </c>
      <c r="X128" s="10">
        <v>70700</v>
      </c>
      <c r="Y128" s="10">
        <v>394100</v>
      </c>
      <c r="Z128" s="10">
        <v>464800</v>
      </c>
      <c r="AA128" s="10">
        <v>0</v>
      </c>
      <c r="AB128" s="7" t="s">
        <v>2143</v>
      </c>
      <c r="AC128" s="6">
        <v>108838</v>
      </c>
      <c r="AD128" s="7" t="s">
        <v>2143</v>
      </c>
      <c r="AE128" s="7" t="s">
        <v>2144</v>
      </c>
      <c r="AF128" s="6"/>
      <c r="AG128" s="7" t="s">
        <v>2145</v>
      </c>
      <c r="AH128" s="7" t="s">
        <v>77</v>
      </c>
      <c r="AI128" s="7" t="s">
        <v>78</v>
      </c>
      <c r="AJ128" s="6" t="s">
        <v>79</v>
      </c>
      <c r="AK128" s="7" t="s">
        <v>80</v>
      </c>
      <c r="AL128" s="11">
        <v>45688</v>
      </c>
      <c r="AM128" s="11">
        <v>45688</v>
      </c>
      <c r="AN128" s="11">
        <v>45714</v>
      </c>
      <c r="AO128" s="6" t="s">
        <v>2146</v>
      </c>
      <c r="AP128" s="6" t="s">
        <v>2147</v>
      </c>
      <c r="AQ128" s="10">
        <v>0</v>
      </c>
      <c r="AR128" s="6" t="s">
        <v>719</v>
      </c>
      <c r="AS128" s="12" t="s">
        <v>84</v>
      </c>
      <c r="AT128" s="6" t="s">
        <v>85</v>
      </c>
      <c r="AU128" s="6">
        <v>0</v>
      </c>
      <c r="AV128" s="6">
        <v>2023</v>
      </c>
      <c r="AW128" s="6" t="s">
        <v>86</v>
      </c>
      <c r="AX128" s="6"/>
      <c r="AY128" s="6">
        <v>108838</v>
      </c>
      <c r="AZ128" s="13">
        <v>4608</v>
      </c>
      <c r="BA128" s="13">
        <v>2688</v>
      </c>
      <c r="BB128" s="6">
        <v>108838</v>
      </c>
      <c r="BC128" s="6" t="s">
        <v>2142</v>
      </c>
      <c r="BD128" s="7" t="s">
        <v>116</v>
      </c>
      <c r="BE128" s="7"/>
      <c r="BF128" s="6" t="s">
        <v>69</v>
      </c>
      <c r="BG128" s="6" t="s">
        <v>71</v>
      </c>
      <c r="BH128" s="6" t="s">
        <v>88</v>
      </c>
      <c r="BI128" s="6" t="s">
        <v>248</v>
      </c>
      <c r="BJ128" s="7" t="s">
        <v>249</v>
      </c>
    </row>
    <row r="129" spans="1:62" ht="12.75" customHeight="1" x14ac:dyDescent="0.25">
      <c r="A129" s="6">
        <v>12</v>
      </c>
      <c r="B129" s="7" t="s">
        <v>1423</v>
      </c>
      <c r="C129" s="7" t="s">
        <v>1424</v>
      </c>
      <c r="D129" s="6" t="s">
        <v>363</v>
      </c>
      <c r="E129" s="6" t="s">
        <v>1425</v>
      </c>
      <c r="F129" s="6" t="s">
        <v>65</v>
      </c>
      <c r="G129" s="6" t="s">
        <v>66</v>
      </c>
      <c r="H129" s="8" t="str">
        <f>TRIM(D129)&amp;"-"&amp;TRIM(E129)&amp;IF(TRIM(F129)&lt;&gt;"","-"&amp;TRIM(F129),"")&amp;IF(TRIM(G129)&lt;&gt;"","-"&amp;TRIM(G129),"")</f>
        <v>088-044</v>
      </c>
      <c r="I129" s="17" t="s">
        <v>1426</v>
      </c>
      <c r="J129" s="6" t="s">
        <v>1427</v>
      </c>
      <c r="K129" s="9">
        <v>3.12</v>
      </c>
      <c r="L129" s="10">
        <v>165528</v>
      </c>
      <c r="M129" s="6">
        <v>1</v>
      </c>
      <c r="N129" s="6">
        <v>1</v>
      </c>
      <c r="O129" s="6" t="s">
        <v>69</v>
      </c>
      <c r="P129" s="7" t="s">
        <v>70</v>
      </c>
      <c r="Q129" s="6" t="s">
        <v>144</v>
      </c>
      <c r="R129" s="6" t="s">
        <v>112</v>
      </c>
      <c r="S129" s="6" t="s">
        <v>97</v>
      </c>
      <c r="T129" s="6">
        <v>0</v>
      </c>
      <c r="U129" s="6">
        <v>4010</v>
      </c>
      <c r="V129" s="6">
        <v>2025</v>
      </c>
      <c r="W129" s="6">
        <v>1</v>
      </c>
      <c r="X129" s="10">
        <v>219900</v>
      </c>
      <c r="Y129" s="10">
        <v>233100</v>
      </c>
      <c r="Z129" s="10">
        <v>453000</v>
      </c>
      <c r="AA129" s="10">
        <v>18500</v>
      </c>
      <c r="AB129" s="7" t="s">
        <v>1428</v>
      </c>
      <c r="AC129" s="6">
        <v>4010</v>
      </c>
      <c r="AD129" s="7" t="s">
        <v>1428</v>
      </c>
      <c r="AE129" s="7" t="s">
        <v>1429</v>
      </c>
      <c r="AF129" s="6"/>
      <c r="AG129" s="7" t="s">
        <v>1430</v>
      </c>
      <c r="AH129" s="7" t="s">
        <v>148</v>
      </c>
      <c r="AI129" s="7" t="s">
        <v>149</v>
      </c>
      <c r="AJ129" s="6" t="s">
        <v>1431</v>
      </c>
      <c r="AK129" s="7" t="s">
        <v>80</v>
      </c>
      <c r="AL129" s="11">
        <v>45540</v>
      </c>
      <c r="AM129" s="11">
        <v>45541</v>
      </c>
      <c r="AN129" s="11">
        <v>45544</v>
      </c>
      <c r="AO129" s="6" t="s">
        <v>1432</v>
      </c>
      <c r="AP129" s="6" t="s">
        <v>1433</v>
      </c>
      <c r="AQ129" s="10">
        <v>1700000</v>
      </c>
      <c r="AR129" s="6" t="s">
        <v>83</v>
      </c>
      <c r="AS129" s="12" t="s">
        <v>84</v>
      </c>
      <c r="AT129" s="6" t="s">
        <v>85</v>
      </c>
      <c r="AU129" s="6">
        <v>0</v>
      </c>
      <c r="AV129" s="6">
        <v>1980</v>
      </c>
      <c r="AW129" s="6" t="s">
        <v>86</v>
      </c>
      <c r="AX129" s="6"/>
      <c r="AY129" s="6">
        <v>4010</v>
      </c>
      <c r="AZ129" s="13">
        <v>4108</v>
      </c>
      <c r="BA129" s="13">
        <v>1563</v>
      </c>
      <c r="BB129" s="6">
        <v>4010</v>
      </c>
      <c r="BC129" s="6" t="s">
        <v>1427</v>
      </c>
      <c r="BD129" s="7" t="s">
        <v>116</v>
      </c>
      <c r="BE129" s="7"/>
      <c r="BF129" s="6" t="s">
        <v>69</v>
      </c>
      <c r="BG129" s="6" t="s">
        <v>144</v>
      </c>
      <c r="BH129" s="6" t="s">
        <v>88</v>
      </c>
      <c r="BI129" s="6" t="s">
        <v>89</v>
      </c>
      <c r="BJ129" s="7" t="s">
        <v>90</v>
      </c>
    </row>
    <row r="130" spans="1:62" ht="12.75" customHeight="1" x14ac:dyDescent="0.25">
      <c r="A130" s="6">
        <v>12</v>
      </c>
      <c r="B130" s="7" t="s">
        <v>996</v>
      </c>
      <c r="C130" s="7" t="s">
        <v>997</v>
      </c>
      <c r="D130" s="6" t="s">
        <v>157</v>
      </c>
      <c r="E130" s="6" t="s">
        <v>64</v>
      </c>
      <c r="F130" s="6" t="s">
        <v>65</v>
      </c>
      <c r="G130" s="6" t="s">
        <v>66</v>
      </c>
      <c r="H130" s="8" t="str">
        <f>TRIM(D130)&amp;"-"&amp;TRIM(E130)&amp;IF(TRIM(F130)&lt;&gt;"","-"&amp;TRIM(F130),"")&amp;IF(TRIM(G130)&lt;&gt;"","-"&amp;TRIM(G130),"")</f>
        <v>051-008</v>
      </c>
      <c r="I130" s="17" t="s">
        <v>998</v>
      </c>
      <c r="J130" s="6" t="s">
        <v>999</v>
      </c>
      <c r="K130" s="9">
        <v>0.37</v>
      </c>
      <c r="L130" s="10">
        <v>16117</v>
      </c>
      <c r="M130" s="6">
        <v>1</v>
      </c>
      <c r="N130" s="6">
        <v>1</v>
      </c>
      <c r="O130" s="6" t="s">
        <v>69</v>
      </c>
      <c r="P130" s="7" t="s">
        <v>70</v>
      </c>
      <c r="Q130" s="6" t="s">
        <v>71</v>
      </c>
      <c r="R130" s="6" t="s">
        <v>112</v>
      </c>
      <c r="S130" s="6" t="s">
        <v>73</v>
      </c>
      <c r="T130" s="6">
        <v>0</v>
      </c>
      <c r="U130" s="6">
        <v>3758</v>
      </c>
      <c r="V130" s="6">
        <v>2025</v>
      </c>
      <c r="W130" s="6">
        <v>1</v>
      </c>
      <c r="X130" s="10">
        <v>81500</v>
      </c>
      <c r="Y130" s="10">
        <v>326600</v>
      </c>
      <c r="Z130" s="10">
        <v>408100</v>
      </c>
      <c r="AA130" s="10">
        <v>0</v>
      </c>
      <c r="AB130" s="7" t="s">
        <v>1000</v>
      </c>
      <c r="AC130" s="6">
        <v>3758</v>
      </c>
      <c r="AD130" s="7" t="s">
        <v>1000</v>
      </c>
      <c r="AE130" s="7" t="s">
        <v>1001</v>
      </c>
      <c r="AF130" s="6"/>
      <c r="AG130" s="7" t="s">
        <v>997</v>
      </c>
      <c r="AH130" s="7" t="s">
        <v>77</v>
      </c>
      <c r="AI130" s="7" t="s">
        <v>78</v>
      </c>
      <c r="AJ130" s="6" t="s">
        <v>79</v>
      </c>
      <c r="AK130" s="7" t="s">
        <v>80</v>
      </c>
      <c r="AL130" s="11">
        <v>45471</v>
      </c>
      <c r="AM130" s="11">
        <v>45471</v>
      </c>
      <c r="AN130" s="11">
        <v>45474</v>
      </c>
      <c r="AO130" s="6" t="s">
        <v>1002</v>
      </c>
      <c r="AP130" s="6" t="s">
        <v>1003</v>
      </c>
      <c r="AQ130" s="10">
        <v>800000</v>
      </c>
      <c r="AR130" s="6" t="s">
        <v>83</v>
      </c>
      <c r="AS130" s="12" t="s">
        <v>84</v>
      </c>
      <c r="AT130" s="6" t="s">
        <v>85</v>
      </c>
      <c r="AU130" s="6">
        <v>0</v>
      </c>
      <c r="AV130" s="6">
        <v>1825</v>
      </c>
      <c r="AW130" s="6" t="s">
        <v>86</v>
      </c>
      <c r="AX130" s="6"/>
      <c r="AY130" s="6">
        <v>3758</v>
      </c>
      <c r="AZ130" s="13">
        <v>4712</v>
      </c>
      <c r="BA130" s="13">
        <v>2416</v>
      </c>
      <c r="BB130" s="6">
        <v>3758</v>
      </c>
      <c r="BC130" s="6" t="s">
        <v>999</v>
      </c>
      <c r="BD130" s="7"/>
      <c r="BE130" s="7"/>
      <c r="BF130" s="6" t="s">
        <v>69</v>
      </c>
      <c r="BG130" s="6" t="s">
        <v>71</v>
      </c>
      <c r="BH130" s="6" t="s">
        <v>88</v>
      </c>
      <c r="BI130" s="6" t="s">
        <v>152</v>
      </c>
      <c r="BJ130" s="7" t="s">
        <v>153</v>
      </c>
    </row>
    <row r="131" spans="1:62" ht="12.75" customHeight="1" x14ac:dyDescent="0.25">
      <c r="A131" s="6">
        <v>17</v>
      </c>
      <c r="B131" s="7" t="s">
        <v>1311</v>
      </c>
      <c r="C131" s="7" t="s">
        <v>1312</v>
      </c>
      <c r="D131" s="6" t="s">
        <v>500</v>
      </c>
      <c r="E131" s="6" t="s">
        <v>1313</v>
      </c>
      <c r="F131" s="6" t="s">
        <v>65</v>
      </c>
      <c r="G131" s="6" t="s">
        <v>66</v>
      </c>
      <c r="H131" s="8" t="str">
        <f>TRIM(D131)&amp;"-"&amp;TRIM(E131)&amp;IF(TRIM(F131)&lt;&gt;"","-"&amp;TRIM(F131),"")&amp;IF(TRIM(G131)&lt;&gt;"","-"&amp;TRIM(G131),"")</f>
        <v>038-010</v>
      </c>
      <c r="I131" s="17" t="s">
        <v>1314</v>
      </c>
      <c r="J131" s="6" t="s">
        <v>1315</v>
      </c>
      <c r="K131" s="9">
        <v>0.7</v>
      </c>
      <c r="L131" s="10">
        <v>30492</v>
      </c>
      <c r="M131" s="6">
        <v>1</v>
      </c>
      <c r="N131" s="6">
        <v>1</v>
      </c>
      <c r="O131" s="6" t="s">
        <v>69</v>
      </c>
      <c r="P131" s="7" t="s">
        <v>70</v>
      </c>
      <c r="Q131" s="6" t="s">
        <v>71</v>
      </c>
      <c r="R131" s="6" t="s">
        <v>469</v>
      </c>
      <c r="S131" s="6" t="s">
        <v>73</v>
      </c>
      <c r="T131" s="6">
        <v>0</v>
      </c>
      <c r="U131" s="6">
        <v>4538</v>
      </c>
      <c r="V131" s="6">
        <v>2025</v>
      </c>
      <c r="W131" s="6">
        <v>1</v>
      </c>
      <c r="X131" s="10">
        <v>99900</v>
      </c>
      <c r="Y131" s="10">
        <v>213100</v>
      </c>
      <c r="Z131" s="10">
        <v>313000</v>
      </c>
      <c r="AA131" s="10">
        <v>0</v>
      </c>
      <c r="AB131" s="7" t="s">
        <v>1316</v>
      </c>
      <c r="AC131" s="6">
        <v>4538</v>
      </c>
      <c r="AD131" s="7" t="s">
        <v>1316</v>
      </c>
      <c r="AE131" s="7"/>
      <c r="AF131" s="6"/>
      <c r="AG131" s="7" t="s">
        <v>1317</v>
      </c>
      <c r="AH131" s="7" t="s">
        <v>77</v>
      </c>
      <c r="AI131" s="7" t="s">
        <v>78</v>
      </c>
      <c r="AJ131" s="6" t="s">
        <v>79</v>
      </c>
      <c r="AK131" s="7" t="s">
        <v>80</v>
      </c>
      <c r="AL131" s="11">
        <v>45525</v>
      </c>
      <c r="AM131" s="11">
        <v>45525</v>
      </c>
      <c r="AN131" s="11">
        <v>45525</v>
      </c>
      <c r="AO131" s="6" t="s">
        <v>1318</v>
      </c>
      <c r="AP131" s="6" t="s">
        <v>539</v>
      </c>
      <c r="AQ131" s="10">
        <v>655000</v>
      </c>
      <c r="AR131" s="6" t="s">
        <v>83</v>
      </c>
      <c r="AS131" s="12" t="s">
        <v>84</v>
      </c>
      <c r="AT131" s="6" t="s">
        <v>85</v>
      </c>
      <c r="AU131" s="6">
        <v>0</v>
      </c>
      <c r="AV131" s="6">
        <v>1973</v>
      </c>
      <c r="AW131" s="6" t="s">
        <v>86</v>
      </c>
      <c r="AX131" s="6"/>
      <c r="AY131" s="6">
        <v>4538</v>
      </c>
      <c r="AZ131" s="13">
        <v>3616</v>
      </c>
      <c r="BA131" s="13">
        <v>1752</v>
      </c>
      <c r="BB131" s="6">
        <v>4538</v>
      </c>
      <c r="BC131" s="6" t="s">
        <v>1315</v>
      </c>
      <c r="BD131" s="7" t="s">
        <v>87</v>
      </c>
      <c r="BE131" s="7"/>
      <c r="BF131" s="6" t="s">
        <v>69</v>
      </c>
      <c r="BG131" s="6" t="s">
        <v>71</v>
      </c>
      <c r="BH131" s="6" t="s">
        <v>88</v>
      </c>
      <c r="BI131" s="6" t="s">
        <v>248</v>
      </c>
      <c r="BJ131" s="7" t="s">
        <v>249</v>
      </c>
    </row>
    <row r="132" spans="1:62" ht="12.75" customHeight="1" x14ac:dyDescent="0.25">
      <c r="A132" s="6">
        <v>1</v>
      </c>
      <c r="B132" s="7" t="s">
        <v>119</v>
      </c>
      <c r="C132" s="7" t="s">
        <v>1706</v>
      </c>
      <c r="D132" s="6" t="s">
        <v>121</v>
      </c>
      <c r="E132" s="6" t="s">
        <v>1707</v>
      </c>
      <c r="F132" s="6" t="s">
        <v>65</v>
      </c>
      <c r="G132" s="6" t="s">
        <v>66</v>
      </c>
      <c r="H132" s="8" t="str">
        <f>TRIM(D132)&amp;"-"&amp;TRIM(E132)&amp;IF(TRIM(F132)&lt;&gt;"","-"&amp;TRIM(F132),"")&amp;IF(TRIM(G132)&lt;&gt;"","-"&amp;TRIM(G132),"")</f>
        <v>030-177</v>
      </c>
      <c r="I132" s="17" t="s">
        <v>1708</v>
      </c>
      <c r="J132" s="6" t="s">
        <v>1709</v>
      </c>
      <c r="K132" s="9">
        <v>1</v>
      </c>
      <c r="L132" s="10">
        <v>609840</v>
      </c>
      <c r="M132" s="6">
        <v>1</v>
      </c>
      <c r="N132" s="6">
        <v>1</v>
      </c>
      <c r="O132" s="6" t="s">
        <v>69</v>
      </c>
      <c r="P132" s="7" t="s">
        <v>70</v>
      </c>
      <c r="Q132" s="6" t="s">
        <v>111</v>
      </c>
      <c r="R132" s="6" t="s">
        <v>127</v>
      </c>
      <c r="S132" s="6" t="s">
        <v>113</v>
      </c>
      <c r="T132" s="6">
        <v>0</v>
      </c>
      <c r="U132" s="6">
        <v>108585</v>
      </c>
      <c r="V132" s="6">
        <v>2025</v>
      </c>
      <c r="W132" s="6">
        <v>1</v>
      </c>
      <c r="X132" s="10">
        <v>97100</v>
      </c>
      <c r="Y132" s="10">
        <v>387100</v>
      </c>
      <c r="Z132" s="10">
        <v>484200</v>
      </c>
      <c r="AA132" s="10">
        <v>0</v>
      </c>
      <c r="AB132" s="7" t="s">
        <v>1710</v>
      </c>
      <c r="AC132" s="6">
        <v>108585</v>
      </c>
      <c r="AD132" s="7" t="s">
        <v>1710</v>
      </c>
      <c r="AE132" s="7" t="s">
        <v>1711</v>
      </c>
      <c r="AF132" s="6"/>
      <c r="AG132" s="7" t="s">
        <v>1712</v>
      </c>
      <c r="AH132" s="7" t="s">
        <v>77</v>
      </c>
      <c r="AI132" s="7" t="s">
        <v>78</v>
      </c>
      <c r="AJ132" s="6" t="s">
        <v>1713</v>
      </c>
      <c r="AK132" s="7" t="s">
        <v>80</v>
      </c>
      <c r="AL132" s="11">
        <v>45595</v>
      </c>
      <c r="AM132" s="11">
        <v>45595</v>
      </c>
      <c r="AN132" s="11">
        <v>45595</v>
      </c>
      <c r="AO132" s="6" t="s">
        <v>1693</v>
      </c>
      <c r="AP132" s="6" t="s">
        <v>1714</v>
      </c>
      <c r="AQ132" s="10">
        <v>970000</v>
      </c>
      <c r="AR132" s="6" t="s">
        <v>83</v>
      </c>
      <c r="AS132" s="12" t="s">
        <v>84</v>
      </c>
      <c r="AT132" s="6" t="s">
        <v>134</v>
      </c>
      <c r="AU132" s="6">
        <v>0</v>
      </c>
      <c r="AV132" s="6">
        <v>2024</v>
      </c>
      <c r="AW132" s="6" t="s">
        <v>86</v>
      </c>
      <c r="AX132" s="6"/>
      <c r="AY132" s="6">
        <v>108585</v>
      </c>
      <c r="AZ132" s="13">
        <v>5631</v>
      </c>
      <c r="BA132" s="13">
        <v>2163</v>
      </c>
      <c r="BB132" s="6">
        <v>108585</v>
      </c>
      <c r="BC132" s="6" t="s">
        <v>1709</v>
      </c>
      <c r="BD132" s="7" t="s">
        <v>135</v>
      </c>
      <c r="BE132" s="7"/>
      <c r="BF132" s="6" t="s">
        <v>69</v>
      </c>
      <c r="BG132" s="6" t="s">
        <v>111</v>
      </c>
      <c r="BH132" s="6" t="s">
        <v>88</v>
      </c>
      <c r="BI132" s="6" t="s">
        <v>103</v>
      </c>
      <c r="BJ132" s="7" t="s">
        <v>104</v>
      </c>
    </row>
    <row r="133" spans="1:62" ht="12.75" customHeight="1" x14ac:dyDescent="0.25">
      <c r="A133" s="6">
        <v>3</v>
      </c>
      <c r="B133" s="7" t="s">
        <v>119</v>
      </c>
      <c r="C133" s="7" t="s">
        <v>1434</v>
      </c>
      <c r="D133" s="6" t="s">
        <v>121</v>
      </c>
      <c r="E133" s="6" t="s">
        <v>1435</v>
      </c>
      <c r="F133" s="6" t="s">
        <v>65</v>
      </c>
      <c r="G133" s="6" t="s">
        <v>66</v>
      </c>
      <c r="H133" s="8" t="str">
        <f>TRIM(D133)&amp;"-"&amp;TRIM(E133)&amp;IF(TRIM(F133)&lt;&gt;"","-"&amp;TRIM(F133),"")&amp;IF(TRIM(G133)&lt;&gt;"","-"&amp;TRIM(G133),"")</f>
        <v>030-178</v>
      </c>
      <c r="I133" s="17" t="s">
        <v>1436</v>
      </c>
      <c r="J133" s="6" t="s">
        <v>1437</v>
      </c>
      <c r="K133" s="9">
        <v>0.47</v>
      </c>
      <c r="L133" s="10">
        <v>609840</v>
      </c>
      <c r="M133" s="6">
        <v>1</v>
      </c>
      <c r="N133" s="6">
        <v>1</v>
      </c>
      <c r="O133" s="6" t="s">
        <v>125</v>
      </c>
      <c r="P133" s="7" t="s">
        <v>126</v>
      </c>
      <c r="Q133" s="6" t="s">
        <v>111</v>
      </c>
      <c r="R133" s="6" t="s">
        <v>127</v>
      </c>
      <c r="S133" s="6" t="s">
        <v>113</v>
      </c>
      <c r="T133" s="6">
        <v>0</v>
      </c>
      <c r="U133" s="6">
        <v>108584</v>
      </c>
      <c r="V133" s="6">
        <v>2025</v>
      </c>
      <c r="W133" s="6">
        <v>1</v>
      </c>
      <c r="X133" s="10">
        <v>90300</v>
      </c>
      <c r="Y133" s="10">
        <v>0</v>
      </c>
      <c r="Z133" s="10">
        <v>90300</v>
      </c>
      <c r="AA133" s="10">
        <v>0</v>
      </c>
      <c r="AB133" s="7" t="s">
        <v>1438</v>
      </c>
      <c r="AC133" s="6">
        <v>108584</v>
      </c>
      <c r="AD133" s="7" t="s">
        <v>1438</v>
      </c>
      <c r="AE133" s="7" t="s">
        <v>1439</v>
      </c>
      <c r="AF133" s="6"/>
      <c r="AG133" s="7" t="s">
        <v>1440</v>
      </c>
      <c r="AH133" s="7" t="s">
        <v>1441</v>
      </c>
      <c r="AI133" s="7" t="s">
        <v>149</v>
      </c>
      <c r="AJ133" s="6" t="s">
        <v>1442</v>
      </c>
      <c r="AK133" s="7" t="s">
        <v>80</v>
      </c>
      <c r="AL133" s="11">
        <v>45541</v>
      </c>
      <c r="AM133" s="11">
        <v>45541</v>
      </c>
      <c r="AN133" s="11">
        <v>45541</v>
      </c>
      <c r="AO133" s="6" t="s">
        <v>1443</v>
      </c>
      <c r="AP133" s="6" t="s">
        <v>1444</v>
      </c>
      <c r="AQ133" s="10">
        <v>270000</v>
      </c>
      <c r="AR133" s="6" t="s">
        <v>83</v>
      </c>
      <c r="AS133" s="12" t="s">
        <v>84</v>
      </c>
      <c r="AT133" s="6" t="s">
        <v>134</v>
      </c>
      <c r="AU133" s="6">
        <v>0</v>
      </c>
      <c r="AV133" s="6">
        <v>0</v>
      </c>
      <c r="AW133" s="6" t="s">
        <v>86</v>
      </c>
      <c r="AX133" s="6"/>
      <c r="AY133" s="6">
        <v>108584</v>
      </c>
      <c r="AZ133" s="13">
        <v>0</v>
      </c>
      <c r="BA133" s="13">
        <v>0</v>
      </c>
      <c r="BB133" s="6">
        <v>108584</v>
      </c>
      <c r="BC133" s="6" t="s">
        <v>1437</v>
      </c>
      <c r="BD133" s="7" t="s">
        <v>135</v>
      </c>
      <c r="BE133" s="7"/>
      <c r="BF133" s="6" t="s">
        <v>125</v>
      </c>
      <c r="BG133" s="6" t="s">
        <v>111</v>
      </c>
      <c r="BH133" s="6" t="s">
        <v>88</v>
      </c>
      <c r="BI133" s="6" t="s">
        <v>136</v>
      </c>
      <c r="BJ133" s="7" t="s">
        <v>137</v>
      </c>
    </row>
    <row r="134" spans="1:62" ht="12.75" customHeight="1" x14ac:dyDescent="0.25">
      <c r="A134" s="6">
        <v>4</v>
      </c>
      <c r="B134" s="7" t="s">
        <v>119</v>
      </c>
      <c r="C134" s="7" t="s">
        <v>120</v>
      </c>
      <c r="D134" s="6" t="s">
        <v>121</v>
      </c>
      <c r="E134" s="6" t="s">
        <v>122</v>
      </c>
      <c r="F134" s="6" t="s">
        <v>65</v>
      </c>
      <c r="G134" s="6" t="s">
        <v>66</v>
      </c>
      <c r="H134" s="8" t="str">
        <f>TRIM(D134)&amp;"-"&amp;TRIM(E134)&amp;IF(TRIM(F134)&lt;&gt;"","-"&amp;TRIM(F134),"")&amp;IF(TRIM(G134)&lt;&gt;"","-"&amp;TRIM(G134),"")</f>
        <v>030-184</v>
      </c>
      <c r="I134" s="17" t="s">
        <v>123</v>
      </c>
      <c r="J134" s="6" t="s">
        <v>124</v>
      </c>
      <c r="K134" s="9">
        <v>0.98</v>
      </c>
      <c r="L134" s="10">
        <v>609840</v>
      </c>
      <c r="M134" s="6">
        <v>1</v>
      </c>
      <c r="N134" s="6">
        <v>1</v>
      </c>
      <c r="O134" s="6" t="s">
        <v>125</v>
      </c>
      <c r="P134" s="7" t="s">
        <v>126</v>
      </c>
      <c r="Q134" s="6" t="s">
        <v>111</v>
      </c>
      <c r="R134" s="6" t="s">
        <v>127</v>
      </c>
      <c r="S134" s="6" t="s">
        <v>113</v>
      </c>
      <c r="T134" s="6">
        <v>0</v>
      </c>
      <c r="U134" s="6">
        <v>108578</v>
      </c>
      <c r="V134" s="6">
        <v>2025</v>
      </c>
      <c r="W134" s="6">
        <v>1</v>
      </c>
      <c r="X134" s="10">
        <v>96900</v>
      </c>
      <c r="Y134" s="10">
        <v>0</v>
      </c>
      <c r="Z134" s="10">
        <v>96900</v>
      </c>
      <c r="AA134" s="10">
        <v>0</v>
      </c>
      <c r="AB134" s="7" t="s">
        <v>128</v>
      </c>
      <c r="AC134" s="6">
        <v>108578</v>
      </c>
      <c r="AD134" s="7" t="s">
        <v>128</v>
      </c>
      <c r="AE134" s="7"/>
      <c r="AF134" s="6" t="s">
        <v>116</v>
      </c>
      <c r="AG134" s="7" t="s">
        <v>129</v>
      </c>
      <c r="AH134" s="7" t="s">
        <v>130</v>
      </c>
      <c r="AI134" s="7" t="s">
        <v>78</v>
      </c>
      <c r="AJ134" s="6" t="s">
        <v>131</v>
      </c>
      <c r="AK134" s="7" t="s">
        <v>80</v>
      </c>
      <c r="AL134" s="11">
        <v>45391</v>
      </c>
      <c r="AM134" s="11">
        <v>45391</v>
      </c>
      <c r="AN134" s="11">
        <v>45391</v>
      </c>
      <c r="AO134" s="6" t="s">
        <v>132</v>
      </c>
      <c r="AP134" s="6" t="s">
        <v>133</v>
      </c>
      <c r="AQ134" s="10">
        <v>252000</v>
      </c>
      <c r="AR134" s="6" t="s">
        <v>83</v>
      </c>
      <c r="AS134" s="12" t="s">
        <v>84</v>
      </c>
      <c r="AT134" s="6" t="s">
        <v>134</v>
      </c>
      <c r="AU134" s="6">
        <v>0</v>
      </c>
      <c r="AV134" s="6">
        <v>0</v>
      </c>
      <c r="AW134" s="6" t="s">
        <v>86</v>
      </c>
      <c r="AX134" s="6"/>
      <c r="AY134" s="6">
        <v>108578</v>
      </c>
      <c r="AZ134" s="13">
        <v>0</v>
      </c>
      <c r="BA134" s="13">
        <v>0</v>
      </c>
      <c r="BB134" s="6">
        <v>108578</v>
      </c>
      <c r="BC134" s="6" t="s">
        <v>124</v>
      </c>
      <c r="BD134" s="7" t="s">
        <v>135</v>
      </c>
      <c r="BE134" s="7"/>
      <c r="BF134" s="6" t="s">
        <v>125</v>
      </c>
      <c r="BG134" s="6" t="s">
        <v>111</v>
      </c>
      <c r="BH134" s="6" t="s">
        <v>88</v>
      </c>
      <c r="BI134" s="6" t="s">
        <v>136</v>
      </c>
      <c r="BJ134" s="7" t="s">
        <v>137</v>
      </c>
    </row>
    <row r="135" spans="1:62" ht="12.75" customHeight="1" x14ac:dyDescent="0.25">
      <c r="A135" s="6">
        <v>6</v>
      </c>
      <c r="B135" s="7" t="s">
        <v>119</v>
      </c>
      <c r="C135" s="7" t="s">
        <v>489</v>
      </c>
      <c r="D135" s="6" t="s">
        <v>121</v>
      </c>
      <c r="E135" s="6" t="s">
        <v>490</v>
      </c>
      <c r="F135" s="6" t="s">
        <v>65</v>
      </c>
      <c r="G135" s="6" t="s">
        <v>66</v>
      </c>
      <c r="H135" s="8" t="str">
        <f>TRIM(D135)&amp;"-"&amp;TRIM(E135)&amp;IF(TRIM(F135)&lt;&gt;"","-"&amp;TRIM(F135),"")&amp;IF(TRIM(G135)&lt;&gt;"","-"&amp;TRIM(G135),"")</f>
        <v>030-183</v>
      </c>
      <c r="I135" s="17" t="s">
        <v>491</v>
      </c>
      <c r="J135" s="6" t="s">
        <v>492</v>
      </c>
      <c r="K135" s="9">
        <v>0.83</v>
      </c>
      <c r="L135" s="10">
        <v>609840</v>
      </c>
      <c r="M135" s="6">
        <v>1</v>
      </c>
      <c r="N135" s="6">
        <v>1</v>
      </c>
      <c r="O135" s="6" t="s">
        <v>125</v>
      </c>
      <c r="P135" s="7" t="s">
        <v>126</v>
      </c>
      <c r="Q135" s="6" t="s">
        <v>111</v>
      </c>
      <c r="R135" s="6" t="s">
        <v>127</v>
      </c>
      <c r="S135" s="6" t="s">
        <v>113</v>
      </c>
      <c r="T135" s="6">
        <v>0</v>
      </c>
      <c r="U135" s="6">
        <v>108579</v>
      </c>
      <c r="V135" s="6">
        <v>2025</v>
      </c>
      <c r="W135" s="6">
        <v>1</v>
      </c>
      <c r="X135" s="10">
        <v>95600</v>
      </c>
      <c r="Y135" s="10">
        <v>0</v>
      </c>
      <c r="Z135" s="10">
        <v>95600</v>
      </c>
      <c r="AA135" s="10">
        <v>0</v>
      </c>
      <c r="AB135" s="7" t="s">
        <v>493</v>
      </c>
      <c r="AC135" s="6">
        <v>108579</v>
      </c>
      <c r="AD135" s="7" t="s">
        <v>493</v>
      </c>
      <c r="AE135" s="7" t="s">
        <v>494</v>
      </c>
      <c r="AF135" s="6" t="s">
        <v>116</v>
      </c>
      <c r="AG135" s="7" t="s">
        <v>495</v>
      </c>
      <c r="AH135" s="7" t="s">
        <v>496</v>
      </c>
      <c r="AI135" s="7" t="s">
        <v>78</v>
      </c>
      <c r="AJ135" s="6" t="s">
        <v>497</v>
      </c>
      <c r="AK135" s="7" t="s">
        <v>80</v>
      </c>
      <c r="AL135" s="11">
        <v>45415</v>
      </c>
      <c r="AM135" s="11">
        <v>45415</v>
      </c>
      <c r="AN135" s="11">
        <v>45415</v>
      </c>
      <c r="AO135" s="6" t="s">
        <v>433</v>
      </c>
      <c r="AP135" s="6" t="s">
        <v>498</v>
      </c>
      <c r="AQ135" s="10">
        <v>259000</v>
      </c>
      <c r="AR135" s="6" t="s">
        <v>83</v>
      </c>
      <c r="AS135" s="12" t="s">
        <v>84</v>
      </c>
      <c r="AT135" s="6" t="s">
        <v>134</v>
      </c>
      <c r="AU135" s="6">
        <v>0</v>
      </c>
      <c r="AV135" s="6">
        <v>0</v>
      </c>
      <c r="AW135" s="6" t="s">
        <v>86</v>
      </c>
      <c r="AX135" s="6"/>
      <c r="AY135" s="6">
        <v>108579</v>
      </c>
      <c r="AZ135" s="13">
        <v>0</v>
      </c>
      <c r="BA135" s="13">
        <v>0</v>
      </c>
      <c r="BB135" s="6">
        <v>108579</v>
      </c>
      <c r="BC135" s="6" t="s">
        <v>492</v>
      </c>
      <c r="BD135" s="7" t="s">
        <v>135</v>
      </c>
      <c r="BE135" s="7"/>
      <c r="BF135" s="6" t="s">
        <v>125</v>
      </c>
      <c r="BG135" s="6" t="s">
        <v>111</v>
      </c>
      <c r="BH135" s="6" t="s">
        <v>88</v>
      </c>
      <c r="BI135" s="6" t="s">
        <v>136</v>
      </c>
      <c r="BJ135" s="7" t="s">
        <v>137</v>
      </c>
    </row>
    <row r="136" spans="1:62" ht="12.75" customHeight="1" x14ac:dyDescent="0.25">
      <c r="A136" s="6">
        <v>8</v>
      </c>
      <c r="B136" s="7" t="s">
        <v>119</v>
      </c>
      <c r="C136" s="7" t="s">
        <v>680</v>
      </c>
      <c r="D136" s="6" t="s">
        <v>121</v>
      </c>
      <c r="E136" s="6" t="s">
        <v>681</v>
      </c>
      <c r="F136" s="6" t="s">
        <v>65</v>
      </c>
      <c r="G136" s="6" t="s">
        <v>66</v>
      </c>
      <c r="H136" s="8" t="str">
        <f>TRIM(D136)&amp;"-"&amp;TRIM(E136)&amp;IF(TRIM(F136)&lt;&gt;"","-"&amp;TRIM(F136),"")&amp;IF(TRIM(G136)&lt;&gt;"","-"&amp;TRIM(G136),"")</f>
        <v>030-182</v>
      </c>
      <c r="I136" s="17" t="s">
        <v>682</v>
      </c>
      <c r="J136" s="6" t="s">
        <v>683</v>
      </c>
      <c r="K136" s="9">
        <v>0.65</v>
      </c>
      <c r="L136" s="10">
        <v>609840</v>
      </c>
      <c r="M136" s="6">
        <v>1</v>
      </c>
      <c r="N136" s="6">
        <v>1</v>
      </c>
      <c r="O136" s="6" t="s">
        <v>125</v>
      </c>
      <c r="P136" s="7" t="s">
        <v>126</v>
      </c>
      <c r="Q136" s="6" t="s">
        <v>111</v>
      </c>
      <c r="R136" s="6" t="s">
        <v>127</v>
      </c>
      <c r="S136" s="6" t="s">
        <v>113</v>
      </c>
      <c r="T136" s="6">
        <v>0</v>
      </c>
      <c r="U136" s="6">
        <v>108580</v>
      </c>
      <c r="V136" s="6">
        <v>2025</v>
      </c>
      <c r="W136" s="6">
        <v>1</v>
      </c>
      <c r="X136" s="10">
        <v>93600</v>
      </c>
      <c r="Y136" s="10">
        <v>0</v>
      </c>
      <c r="Z136" s="10">
        <v>93600</v>
      </c>
      <c r="AA136" s="10">
        <v>0</v>
      </c>
      <c r="AB136" s="7" t="s">
        <v>684</v>
      </c>
      <c r="AC136" s="6">
        <v>108580</v>
      </c>
      <c r="AD136" s="7" t="s">
        <v>684</v>
      </c>
      <c r="AE136" s="7"/>
      <c r="AF136" s="6"/>
      <c r="AG136" s="7" t="s">
        <v>685</v>
      </c>
      <c r="AH136" s="7" t="s">
        <v>686</v>
      </c>
      <c r="AI136" s="7" t="s">
        <v>687</v>
      </c>
      <c r="AJ136" s="6" t="s">
        <v>688</v>
      </c>
      <c r="AK136" s="7" t="s">
        <v>80</v>
      </c>
      <c r="AL136" s="11">
        <v>45441</v>
      </c>
      <c r="AM136" s="11">
        <v>45441</v>
      </c>
      <c r="AN136" s="11">
        <v>45447</v>
      </c>
      <c r="AO136" s="6" t="s">
        <v>689</v>
      </c>
      <c r="AP136" s="6" t="s">
        <v>690</v>
      </c>
      <c r="AQ136" s="10">
        <v>289000</v>
      </c>
      <c r="AR136" s="6" t="s">
        <v>83</v>
      </c>
      <c r="AS136" s="12" t="s">
        <v>84</v>
      </c>
      <c r="AT136" s="6" t="s">
        <v>134</v>
      </c>
      <c r="AU136" s="6">
        <v>0</v>
      </c>
      <c r="AV136" s="6">
        <v>0</v>
      </c>
      <c r="AW136" s="6" t="s">
        <v>86</v>
      </c>
      <c r="AX136" s="6"/>
      <c r="AY136" s="6">
        <v>108580</v>
      </c>
      <c r="AZ136" s="13">
        <v>0</v>
      </c>
      <c r="BA136" s="13">
        <v>0</v>
      </c>
      <c r="BB136" s="6">
        <v>108580</v>
      </c>
      <c r="BC136" s="6" t="s">
        <v>683</v>
      </c>
      <c r="BD136" s="7" t="s">
        <v>135</v>
      </c>
      <c r="BE136" s="7"/>
      <c r="BF136" s="6" t="s">
        <v>125</v>
      </c>
      <c r="BG136" s="6" t="s">
        <v>111</v>
      </c>
      <c r="BH136" s="6" t="s">
        <v>88</v>
      </c>
      <c r="BI136" s="6" t="s">
        <v>136</v>
      </c>
      <c r="BJ136" s="7" t="s">
        <v>137</v>
      </c>
    </row>
    <row r="137" spans="1:62" ht="12.75" customHeight="1" x14ac:dyDescent="0.25">
      <c r="A137" s="6">
        <v>10</v>
      </c>
      <c r="B137" s="7" t="s">
        <v>119</v>
      </c>
      <c r="C137" s="7" t="s">
        <v>701</v>
      </c>
      <c r="D137" s="6" t="s">
        <v>121</v>
      </c>
      <c r="E137" s="6" t="s">
        <v>702</v>
      </c>
      <c r="F137" s="6" t="s">
        <v>65</v>
      </c>
      <c r="G137" s="6" t="s">
        <v>66</v>
      </c>
      <c r="H137" s="8" t="str">
        <f>TRIM(D137)&amp;"-"&amp;TRIM(E137)&amp;IF(TRIM(F137)&lt;&gt;"","-"&amp;TRIM(F137),"")&amp;IF(TRIM(G137)&lt;&gt;"","-"&amp;TRIM(G137),"")</f>
        <v>030-181</v>
      </c>
      <c r="I137" s="17" t="s">
        <v>703</v>
      </c>
      <c r="J137" s="6" t="s">
        <v>704</v>
      </c>
      <c r="K137" s="9">
        <v>0.67</v>
      </c>
      <c r="L137" s="10">
        <v>609840</v>
      </c>
      <c r="M137" s="6">
        <v>1</v>
      </c>
      <c r="N137" s="6">
        <v>1</v>
      </c>
      <c r="O137" s="6" t="s">
        <v>125</v>
      </c>
      <c r="P137" s="7" t="s">
        <v>126</v>
      </c>
      <c r="Q137" s="6" t="s">
        <v>111</v>
      </c>
      <c r="R137" s="6" t="s">
        <v>127</v>
      </c>
      <c r="S137" s="6" t="s">
        <v>113</v>
      </c>
      <c r="T137" s="6">
        <v>0</v>
      </c>
      <c r="U137" s="6">
        <v>108581</v>
      </c>
      <c r="V137" s="6">
        <v>2025</v>
      </c>
      <c r="W137" s="6">
        <v>1</v>
      </c>
      <c r="X137" s="10">
        <v>93900</v>
      </c>
      <c r="Y137" s="10">
        <v>0</v>
      </c>
      <c r="Z137" s="10">
        <v>93900</v>
      </c>
      <c r="AA137" s="10">
        <v>0</v>
      </c>
      <c r="AB137" s="7" t="s">
        <v>705</v>
      </c>
      <c r="AC137" s="6">
        <v>108581</v>
      </c>
      <c r="AD137" s="7" t="s">
        <v>705</v>
      </c>
      <c r="AE137" s="7" t="s">
        <v>706</v>
      </c>
      <c r="AF137" s="6"/>
      <c r="AG137" s="7" t="s">
        <v>707</v>
      </c>
      <c r="AH137" s="7" t="s">
        <v>708</v>
      </c>
      <c r="AI137" s="7" t="s">
        <v>78</v>
      </c>
      <c r="AJ137" s="6" t="s">
        <v>709</v>
      </c>
      <c r="AK137" s="7" t="s">
        <v>80</v>
      </c>
      <c r="AL137" s="11">
        <v>45441</v>
      </c>
      <c r="AM137" s="11">
        <v>45442</v>
      </c>
      <c r="AN137" s="11">
        <v>45447</v>
      </c>
      <c r="AO137" s="6" t="s">
        <v>689</v>
      </c>
      <c r="AP137" s="6" t="s">
        <v>710</v>
      </c>
      <c r="AQ137" s="10">
        <v>305000</v>
      </c>
      <c r="AR137" s="6" t="s">
        <v>83</v>
      </c>
      <c r="AS137" s="12" t="s">
        <v>84</v>
      </c>
      <c r="AT137" s="6" t="s">
        <v>134</v>
      </c>
      <c r="AU137" s="6">
        <v>0</v>
      </c>
      <c r="AV137" s="6">
        <v>0</v>
      </c>
      <c r="AW137" s="6" t="s">
        <v>86</v>
      </c>
      <c r="AX137" s="6"/>
      <c r="AY137" s="6">
        <v>108581</v>
      </c>
      <c r="AZ137" s="13">
        <v>0</v>
      </c>
      <c r="BA137" s="13">
        <v>0</v>
      </c>
      <c r="BB137" s="6">
        <v>108581</v>
      </c>
      <c r="BC137" s="6" t="s">
        <v>704</v>
      </c>
      <c r="BD137" s="7" t="s">
        <v>135</v>
      </c>
      <c r="BE137" s="7"/>
      <c r="BF137" s="6" t="s">
        <v>125</v>
      </c>
      <c r="BG137" s="6" t="s">
        <v>111</v>
      </c>
      <c r="BH137" s="6" t="s">
        <v>88</v>
      </c>
      <c r="BI137" s="6" t="s">
        <v>136</v>
      </c>
      <c r="BJ137" s="7" t="s">
        <v>137</v>
      </c>
    </row>
    <row r="138" spans="1:62" ht="12.75" customHeight="1" x14ac:dyDescent="0.25">
      <c r="A138" s="6">
        <v>8</v>
      </c>
      <c r="B138" s="7" t="s">
        <v>463</v>
      </c>
      <c r="C138" s="7" t="s">
        <v>464</v>
      </c>
      <c r="D138" s="6" t="s">
        <v>465</v>
      </c>
      <c r="E138" s="6" t="s">
        <v>466</v>
      </c>
      <c r="F138" s="6" t="s">
        <v>65</v>
      </c>
      <c r="G138" s="6" t="s">
        <v>66</v>
      </c>
      <c r="H138" s="8" t="str">
        <f>TRIM(D138)&amp;"-"&amp;TRIM(E138)&amp;IF(TRIM(F138)&lt;&gt;"","-"&amp;TRIM(F138),"")&amp;IF(TRIM(G138)&lt;&gt;"","-"&amp;TRIM(G138),"")</f>
        <v>060-039</v>
      </c>
      <c r="I138" s="17" t="s">
        <v>467</v>
      </c>
      <c r="J138" s="6" t="s">
        <v>468</v>
      </c>
      <c r="K138" s="9">
        <v>1.1499999999999999</v>
      </c>
      <c r="L138" s="10">
        <v>50094</v>
      </c>
      <c r="M138" s="6">
        <v>1</v>
      </c>
      <c r="N138" s="6">
        <v>1</v>
      </c>
      <c r="O138" s="6" t="s">
        <v>69</v>
      </c>
      <c r="P138" s="7" t="s">
        <v>70</v>
      </c>
      <c r="Q138" s="6" t="s">
        <v>71</v>
      </c>
      <c r="R138" s="6" t="s">
        <v>469</v>
      </c>
      <c r="S138" s="6" t="s">
        <v>73</v>
      </c>
      <c r="T138" s="6">
        <v>0</v>
      </c>
      <c r="U138" s="6">
        <v>2785</v>
      </c>
      <c r="V138" s="6">
        <v>2025</v>
      </c>
      <c r="W138" s="6">
        <v>1</v>
      </c>
      <c r="X138" s="10">
        <v>108700</v>
      </c>
      <c r="Y138" s="10">
        <v>326400</v>
      </c>
      <c r="Z138" s="10">
        <v>435100</v>
      </c>
      <c r="AA138" s="10">
        <v>0</v>
      </c>
      <c r="AB138" s="7" t="s">
        <v>470</v>
      </c>
      <c r="AC138" s="6">
        <v>2785</v>
      </c>
      <c r="AD138" s="7" t="s">
        <v>470</v>
      </c>
      <c r="AE138" s="7" t="s">
        <v>471</v>
      </c>
      <c r="AF138" s="6"/>
      <c r="AG138" s="7" t="s">
        <v>472</v>
      </c>
      <c r="AH138" s="7" t="s">
        <v>77</v>
      </c>
      <c r="AI138" s="7" t="s">
        <v>78</v>
      </c>
      <c r="AJ138" s="6" t="s">
        <v>79</v>
      </c>
      <c r="AK138" s="7" t="s">
        <v>80</v>
      </c>
      <c r="AL138" s="11">
        <v>45415</v>
      </c>
      <c r="AM138" s="11">
        <v>45415</v>
      </c>
      <c r="AN138" s="11">
        <v>45415</v>
      </c>
      <c r="AO138" s="6" t="s">
        <v>335</v>
      </c>
      <c r="AP138" s="6" t="s">
        <v>473</v>
      </c>
      <c r="AQ138" s="10">
        <v>665000</v>
      </c>
      <c r="AR138" s="6" t="s">
        <v>83</v>
      </c>
      <c r="AS138" s="12" t="s">
        <v>84</v>
      </c>
      <c r="AT138" s="6" t="s">
        <v>85</v>
      </c>
      <c r="AU138" s="6">
        <v>0</v>
      </c>
      <c r="AV138" s="6">
        <v>1988</v>
      </c>
      <c r="AW138" s="6" t="s">
        <v>86</v>
      </c>
      <c r="AX138" s="6"/>
      <c r="AY138" s="6">
        <v>2785</v>
      </c>
      <c r="AZ138" s="13">
        <v>5546</v>
      </c>
      <c r="BA138" s="13">
        <v>2620</v>
      </c>
      <c r="BB138" s="6">
        <v>2785</v>
      </c>
      <c r="BC138" s="6" t="s">
        <v>468</v>
      </c>
      <c r="BD138" s="7" t="s">
        <v>474</v>
      </c>
      <c r="BE138" s="7"/>
      <c r="BF138" s="6" t="s">
        <v>69</v>
      </c>
      <c r="BG138" s="6" t="s">
        <v>71</v>
      </c>
      <c r="BH138" s="6" t="s">
        <v>88</v>
      </c>
      <c r="BI138" s="6" t="s">
        <v>248</v>
      </c>
      <c r="BJ138" s="7" t="s">
        <v>249</v>
      </c>
    </row>
    <row r="139" spans="1:62" ht="12.75" customHeight="1" x14ac:dyDescent="0.25">
      <c r="A139" s="6">
        <v>1</v>
      </c>
      <c r="B139" s="7" t="s">
        <v>2198</v>
      </c>
      <c r="C139" s="7" t="s">
        <v>2199</v>
      </c>
      <c r="D139" s="6" t="s">
        <v>901</v>
      </c>
      <c r="E139" s="6" t="s">
        <v>1839</v>
      </c>
      <c r="F139" s="6" t="s">
        <v>65</v>
      </c>
      <c r="G139" s="6" t="s">
        <v>66</v>
      </c>
      <c r="H139" s="8" t="str">
        <f>TRIM(D139)&amp;"-"&amp;TRIM(E139)&amp;IF(TRIM(F139)&lt;&gt;"","-"&amp;TRIM(F139),"")&amp;IF(TRIM(G139)&lt;&gt;"","-"&amp;TRIM(G139),"")</f>
        <v>079-061</v>
      </c>
      <c r="I139" s="17" t="s">
        <v>2200</v>
      </c>
      <c r="J139" s="6" t="s">
        <v>2201</v>
      </c>
      <c r="K139" s="9">
        <v>2.5</v>
      </c>
      <c r="L139" s="10">
        <v>2</v>
      </c>
      <c r="M139" s="6">
        <v>1</v>
      </c>
      <c r="N139" s="6">
        <v>1</v>
      </c>
      <c r="O139" s="6" t="s">
        <v>69</v>
      </c>
      <c r="P139" s="7" t="s">
        <v>70</v>
      </c>
      <c r="Q139" s="6" t="s">
        <v>144</v>
      </c>
      <c r="R139" s="6" t="s">
        <v>97</v>
      </c>
      <c r="S139" s="6" t="s">
        <v>97</v>
      </c>
      <c r="T139" s="6">
        <v>0</v>
      </c>
      <c r="U139" s="6">
        <v>108338</v>
      </c>
      <c r="V139" s="6">
        <v>2025</v>
      </c>
      <c r="W139" s="6">
        <v>1</v>
      </c>
      <c r="X139" s="10">
        <v>197000</v>
      </c>
      <c r="Y139" s="10">
        <v>431700</v>
      </c>
      <c r="Z139" s="10">
        <v>628700</v>
      </c>
      <c r="AA139" s="10">
        <v>0</v>
      </c>
      <c r="AB139" s="7" t="s">
        <v>2202</v>
      </c>
      <c r="AC139" s="6">
        <v>108338</v>
      </c>
      <c r="AD139" s="7" t="s">
        <v>2202</v>
      </c>
      <c r="AE139" s="7" t="s">
        <v>2203</v>
      </c>
      <c r="AF139" s="6"/>
      <c r="AG139" s="7" t="s">
        <v>2204</v>
      </c>
      <c r="AH139" s="7" t="s">
        <v>2205</v>
      </c>
      <c r="AI139" s="7" t="s">
        <v>405</v>
      </c>
      <c r="AJ139" s="6" t="s">
        <v>2206</v>
      </c>
      <c r="AK139" s="7" t="s">
        <v>80</v>
      </c>
      <c r="AL139" s="11">
        <v>45700</v>
      </c>
      <c r="AM139" s="11">
        <v>45700</v>
      </c>
      <c r="AN139" s="11">
        <v>45700</v>
      </c>
      <c r="AO139" s="6" t="s">
        <v>2207</v>
      </c>
      <c r="AP139" s="6" t="s">
        <v>2208</v>
      </c>
      <c r="AQ139" s="10">
        <v>1460000</v>
      </c>
      <c r="AR139" s="6" t="s">
        <v>83</v>
      </c>
      <c r="AS139" s="12" t="s">
        <v>84</v>
      </c>
      <c r="AT139" s="6" t="s">
        <v>85</v>
      </c>
      <c r="AU139" s="6">
        <v>0</v>
      </c>
      <c r="AV139" s="6">
        <v>2024</v>
      </c>
      <c r="AW139" s="6" t="s">
        <v>86</v>
      </c>
      <c r="AX139" s="6"/>
      <c r="AY139" s="6">
        <v>108338</v>
      </c>
      <c r="AZ139" s="13">
        <v>6538</v>
      </c>
      <c r="BA139" s="13">
        <v>2798</v>
      </c>
      <c r="BB139" s="6">
        <v>108338</v>
      </c>
      <c r="BC139" s="6" t="s">
        <v>2201</v>
      </c>
      <c r="BD139" s="7" t="s">
        <v>116</v>
      </c>
      <c r="BE139" s="7"/>
      <c r="BF139" s="6" t="s">
        <v>69</v>
      </c>
      <c r="BG139" s="6" t="s">
        <v>144</v>
      </c>
      <c r="BH139" s="6" t="s">
        <v>88</v>
      </c>
      <c r="BI139" s="6" t="s">
        <v>89</v>
      </c>
      <c r="BJ139" s="7" t="s">
        <v>90</v>
      </c>
    </row>
    <row r="140" spans="1:62" ht="12.75" customHeight="1" x14ac:dyDescent="0.25">
      <c r="A140" s="6">
        <v>14</v>
      </c>
      <c r="B140" s="7" t="s">
        <v>837</v>
      </c>
      <c r="C140" s="7" t="s">
        <v>2149</v>
      </c>
      <c r="D140" s="6" t="s">
        <v>239</v>
      </c>
      <c r="E140" s="6" t="s">
        <v>477</v>
      </c>
      <c r="F140" s="6" t="s">
        <v>65</v>
      </c>
      <c r="G140" s="6" t="s">
        <v>66</v>
      </c>
      <c r="H140" s="8" t="str">
        <f>TRIM(D140)&amp;"-"&amp;TRIM(E140)&amp;IF(TRIM(F140)&lt;&gt;"","-"&amp;TRIM(F140),"")&amp;IF(TRIM(G140)&lt;&gt;"","-"&amp;TRIM(G140),"")</f>
        <v>048-049</v>
      </c>
      <c r="I140" s="17" t="s">
        <v>2150</v>
      </c>
      <c r="J140" s="6" t="s">
        <v>2151</v>
      </c>
      <c r="K140" s="9">
        <v>0.48</v>
      </c>
      <c r="L140" s="10">
        <v>20909</v>
      </c>
      <c r="M140" s="6">
        <v>1</v>
      </c>
      <c r="N140" s="6">
        <v>1</v>
      </c>
      <c r="O140" s="6" t="s">
        <v>69</v>
      </c>
      <c r="P140" s="7" t="s">
        <v>70</v>
      </c>
      <c r="Q140" s="6" t="s">
        <v>71</v>
      </c>
      <c r="R140" s="6" t="s">
        <v>469</v>
      </c>
      <c r="S140" s="6" t="s">
        <v>73</v>
      </c>
      <c r="T140" s="6">
        <v>0</v>
      </c>
      <c r="U140" s="6">
        <v>4204</v>
      </c>
      <c r="V140" s="6">
        <v>2025</v>
      </c>
      <c r="W140" s="6">
        <v>1</v>
      </c>
      <c r="X140" s="10">
        <v>95600</v>
      </c>
      <c r="Y140" s="10">
        <v>318800</v>
      </c>
      <c r="Z140" s="10">
        <v>414400</v>
      </c>
      <c r="AA140" s="10">
        <v>18500</v>
      </c>
      <c r="AB140" s="7" t="s">
        <v>2152</v>
      </c>
      <c r="AC140" s="6">
        <v>4204</v>
      </c>
      <c r="AD140" s="7" t="s">
        <v>2152</v>
      </c>
      <c r="AE140" s="7"/>
      <c r="AF140" s="6"/>
      <c r="AG140" s="7" t="s">
        <v>2153</v>
      </c>
      <c r="AH140" s="7" t="s">
        <v>77</v>
      </c>
      <c r="AI140" s="7" t="s">
        <v>78</v>
      </c>
      <c r="AJ140" s="6" t="s">
        <v>2154</v>
      </c>
      <c r="AK140" s="7" t="s">
        <v>80</v>
      </c>
      <c r="AL140" s="11">
        <v>45691</v>
      </c>
      <c r="AM140" s="11">
        <v>45691</v>
      </c>
      <c r="AN140" s="11">
        <v>45693</v>
      </c>
      <c r="AO140" s="6" t="s">
        <v>2155</v>
      </c>
      <c r="AP140" s="6" t="s">
        <v>2156</v>
      </c>
      <c r="AQ140" s="10">
        <v>730000</v>
      </c>
      <c r="AR140" s="6" t="s">
        <v>83</v>
      </c>
      <c r="AS140" s="12" t="s">
        <v>84</v>
      </c>
      <c r="AT140" s="6" t="s">
        <v>85</v>
      </c>
      <c r="AU140" s="6">
        <v>0</v>
      </c>
      <c r="AV140" s="6">
        <v>1994</v>
      </c>
      <c r="AW140" s="6" t="s">
        <v>86</v>
      </c>
      <c r="AX140" s="6"/>
      <c r="AY140" s="6">
        <v>4204</v>
      </c>
      <c r="AZ140" s="13">
        <v>4453</v>
      </c>
      <c r="BA140" s="13">
        <v>2392</v>
      </c>
      <c r="BB140" s="6">
        <v>4204</v>
      </c>
      <c r="BC140" s="6" t="s">
        <v>2151</v>
      </c>
      <c r="BD140" s="7" t="s">
        <v>116</v>
      </c>
      <c r="BE140" s="7"/>
      <c r="BF140" s="6" t="s">
        <v>69</v>
      </c>
      <c r="BG140" s="6" t="s">
        <v>71</v>
      </c>
      <c r="BH140" s="6" t="s">
        <v>88</v>
      </c>
      <c r="BI140" s="6" t="s">
        <v>248</v>
      </c>
      <c r="BJ140" s="7" t="s">
        <v>249</v>
      </c>
    </row>
    <row r="141" spans="1:62" ht="12.75" customHeight="1" x14ac:dyDescent="0.25">
      <c r="A141" s="6">
        <v>17</v>
      </c>
      <c r="B141" s="7" t="s">
        <v>837</v>
      </c>
      <c r="C141" s="7" t="s">
        <v>838</v>
      </c>
      <c r="D141" s="6" t="s">
        <v>239</v>
      </c>
      <c r="E141" s="6" t="s">
        <v>839</v>
      </c>
      <c r="F141" s="6" t="s">
        <v>65</v>
      </c>
      <c r="G141" s="6" t="s">
        <v>66</v>
      </c>
      <c r="H141" s="8" t="str">
        <f>TRIM(D141)&amp;"-"&amp;TRIM(E141)&amp;IF(TRIM(F141)&lt;&gt;"","-"&amp;TRIM(F141),"")&amp;IF(TRIM(G141)&lt;&gt;"","-"&amp;TRIM(G141),"")</f>
        <v>048-037</v>
      </c>
      <c r="I141" s="17" t="s">
        <v>840</v>
      </c>
      <c r="J141" s="6" t="s">
        <v>841</v>
      </c>
      <c r="K141" s="9">
        <v>0.48</v>
      </c>
      <c r="L141" s="10">
        <v>20909</v>
      </c>
      <c r="M141" s="6">
        <v>1</v>
      </c>
      <c r="N141" s="6">
        <v>1</v>
      </c>
      <c r="O141" s="6" t="s">
        <v>69</v>
      </c>
      <c r="P141" s="7" t="s">
        <v>70</v>
      </c>
      <c r="Q141" s="6" t="s">
        <v>71</v>
      </c>
      <c r="R141" s="6" t="s">
        <v>469</v>
      </c>
      <c r="S141" s="6" t="s">
        <v>73</v>
      </c>
      <c r="T141" s="6">
        <v>0</v>
      </c>
      <c r="U141" s="6">
        <v>4195</v>
      </c>
      <c r="V141" s="6">
        <v>2025</v>
      </c>
      <c r="W141" s="6">
        <v>1</v>
      </c>
      <c r="X141" s="10">
        <v>95600</v>
      </c>
      <c r="Y141" s="10">
        <v>179500</v>
      </c>
      <c r="Z141" s="10">
        <v>275100</v>
      </c>
      <c r="AA141" s="10">
        <v>18500</v>
      </c>
      <c r="AB141" s="7" t="s">
        <v>842</v>
      </c>
      <c r="AC141" s="6">
        <v>4195</v>
      </c>
      <c r="AD141" s="7" t="s">
        <v>842</v>
      </c>
      <c r="AE141" s="7" t="s">
        <v>843</v>
      </c>
      <c r="AF141" s="6"/>
      <c r="AG141" s="7" t="s">
        <v>844</v>
      </c>
      <c r="AH141" s="7" t="s">
        <v>845</v>
      </c>
      <c r="AI141" s="7" t="s">
        <v>78</v>
      </c>
      <c r="AJ141" s="6" t="s">
        <v>846</v>
      </c>
      <c r="AK141" s="7" t="s">
        <v>80</v>
      </c>
      <c r="AL141" s="11">
        <v>45453</v>
      </c>
      <c r="AM141" s="11">
        <v>45453</v>
      </c>
      <c r="AN141" s="11">
        <v>45454</v>
      </c>
      <c r="AO141" s="6" t="s">
        <v>847</v>
      </c>
      <c r="AP141" s="6" t="s">
        <v>848</v>
      </c>
      <c r="AQ141" s="10">
        <v>659900</v>
      </c>
      <c r="AR141" s="6" t="s">
        <v>83</v>
      </c>
      <c r="AS141" s="12" t="s">
        <v>84</v>
      </c>
      <c r="AT141" s="6" t="s">
        <v>85</v>
      </c>
      <c r="AU141" s="6">
        <v>0</v>
      </c>
      <c r="AV141" s="6">
        <v>1972</v>
      </c>
      <c r="AW141" s="6" t="s">
        <v>86</v>
      </c>
      <c r="AX141" s="6"/>
      <c r="AY141" s="6">
        <v>4195</v>
      </c>
      <c r="AZ141" s="13">
        <v>3814</v>
      </c>
      <c r="BA141" s="13">
        <v>1500</v>
      </c>
      <c r="BB141" s="6">
        <v>4195</v>
      </c>
      <c r="BC141" s="6" t="s">
        <v>841</v>
      </c>
      <c r="BD141" s="7" t="s">
        <v>849</v>
      </c>
      <c r="BE141" s="7"/>
      <c r="BF141" s="6" t="s">
        <v>69</v>
      </c>
      <c r="BG141" s="6" t="s">
        <v>71</v>
      </c>
      <c r="BH141" s="6" t="s">
        <v>88</v>
      </c>
      <c r="BI141" s="6" t="s">
        <v>103</v>
      </c>
      <c r="BJ141" s="7" t="s">
        <v>104</v>
      </c>
    </row>
    <row r="142" spans="1:62" ht="12.75" customHeight="1" x14ac:dyDescent="0.25">
      <c r="A142" s="6">
        <v>15</v>
      </c>
      <c r="B142" s="7" t="s">
        <v>1911</v>
      </c>
      <c r="C142" s="7" t="s">
        <v>2157</v>
      </c>
      <c r="D142" s="6" t="s">
        <v>1487</v>
      </c>
      <c r="E142" s="6" t="s">
        <v>199</v>
      </c>
      <c r="F142" s="6" t="s">
        <v>65</v>
      </c>
      <c r="G142" s="6" t="s">
        <v>66</v>
      </c>
      <c r="H142" s="8" t="str">
        <f>TRIM(D142)&amp;"-"&amp;TRIM(E142)&amp;IF(TRIM(F142)&lt;&gt;"","-"&amp;TRIM(F142),"")&amp;IF(TRIM(G142)&lt;&gt;"","-"&amp;TRIM(G142),"")</f>
        <v>071-006</v>
      </c>
      <c r="I142" s="17" t="s">
        <v>2158</v>
      </c>
      <c r="J142" s="6" t="s">
        <v>2159</v>
      </c>
      <c r="K142" s="9">
        <v>0.35</v>
      </c>
      <c r="L142" s="10">
        <v>15246</v>
      </c>
      <c r="M142" s="6">
        <v>1</v>
      </c>
      <c r="N142" s="6">
        <v>1</v>
      </c>
      <c r="O142" s="6" t="s">
        <v>69</v>
      </c>
      <c r="P142" s="7" t="s">
        <v>70</v>
      </c>
      <c r="Q142" s="6" t="s">
        <v>416</v>
      </c>
      <c r="R142" s="6" t="s">
        <v>112</v>
      </c>
      <c r="S142" s="6" t="s">
        <v>417</v>
      </c>
      <c r="T142" s="6">
        <v>0</v>
      </c>
      <c r="U142" s="6">
        <v>174</v>
      </c>
      <c r="V142" s="6">
        <v>2025</v>
      </c>
      <c r="W142" s="6">
        <v>1</v>
      </c>
      <c r="X142" s="10">
        <v>104800</v>
      </c>
      <c r="Y142" s="10">
        <v>213100</v>
      </c>
      <c r="Z142" s="10">
        <v>317900</v>
      </c>
      <c r="AA142" s="10">
        <v>18500</v>
      </c>
      <c r="AB142" s="7" t="s">
        <v>2160</v>
      </c>
      <c r="AC142" s="6">
        <v>174</v>
      </c>
      <c r="AD142" s="7" t="s">
        <v>2160</v>
      </c>
      <c r="AE142" s="7" t="s">
        <v>2161</v>
      </c>
      <c r="AF142" s="6"/>
      <c r="AG142" s="7" t="s">
        <v>2162</v>
      </c>
      <c r="AH142" s="7" t="s">
        <v>77</v>
      </c>
      <c r="AI142" s="7" t="s">
        <v>78</v>
      </c>
      <c r="AJ142" s="6" t="s">
        <v>79</v>
      </c>
      <c r="AK142" s="7" t="s">
        <v>80</v>
      </c>
      <c r="AL142" s="11">
        <v>45691</v>
      </c>
      <c r="AM142" s="11">
        <v>45691</v>
      </c>
      <c r="AN142" s="11">
        <v>45714</v>
      </c>
      <c r="AO142" s="6" t="s">
        <v>2146</v>
      </c>
      <c r="AP142" s="6" t="s">
        <v>2163</v>
      </c>
      <c r="AQ142" s="6"/>
      <c r="AR142" s="6" t="s">
        <v>719</v>
      </c>
      <c r="AS142" s="12" t="s">
        <v>84</v>
      </c>
      <c r="AT142" s="6" t="s">
        <v>85</v>
      </c>
      <c r="AU142" s="6">
        <v>0</v>
      </c>
      <c r="AV142" s="6">
        <v>1959</v>
      </c>
      <c r="AW142" s="6" t="s">
        <v>86</v>
      </c>
      <c r="AX142" s="6"/>
      <c r="AY142" s="6">
        <v>174</v>
      </c>
      <c r="AZ142" s="13">
        <v>4166</v>
      </c>
      <c r="BA142" s="13">
        <v>2284</v>
      </c>
      <c r="BB142" s="6">
        <v>174</v>
      </c>
      <c r="BC142" s="6" t="s">
        <v>2159</v>
      </c>
      <c r="BD142" s="7" t="s">
        <v>1918</v>
      </c>
      <c r="BE142" s="7"/>
      <c r="BF142" s="6" t="s">
        <v>69</v>
      </c>
      <c r="BG142" s="6" t="s">
        <v>416</v>
      </c>
      <c r="BH142" s="6" t="s">
        <v>88</v>
      </c>
      <c r="BI142" s="6" t="s">
        <v>103</v>
      </c>
      <c r="BJ142" s="7" t="s">
        <v>104</v>
      </c>
    </row>
    <row r="143" spans="1:62" ht="12.75" customHeight="1" x14ac:dyDescent="0.25">
      <c r="A143" s="6">
        <v>19</v>
      </c>
      <c r="B143" s="7" t="s">
        <v>1911</v>
      </c>
      <c r="C143" s="7" t="s">
        <v>1912</v>
      </c>
      <c r="D143" s="6" t="s">
        <v>1487</v>
      </c>
      <c r="E143" s="6" t="s">
        <v>64</v>
      </c>
      <c r="F143" s="6" t="s">
        <v>65</v>
      </c>
      <c r="G143" s="6" t="s">
        <v>66</v>
      </c>
      <c r="H143" s="8" t="str">
        <f>TRIM(D143)&amp;"-"&amp;TRIM(E143)&amp;IF(TRIM(F143)&lt;&gt;"","-"&amp;TRIM(F143),"")&amp;IF(TRIM(G143)&lt;&gt;"","-"&amp;TRIM(G143),"")</f>
        <v>071-008</v>
      </c>
      <c r="I143" s="17" t="s">
        <v>1913</v>
      </c>
      <c r="J143" s="6" t="s">
        <v>1914</v>
      </c>
      <c r="K143" s="9">
        <v>0.33</v>
      </c>
      <c r="L143" s="10">
        <v>14375</v>
      </c>
      <c r="M143" s="6">
        <v>1</v>
      </c>
      <c r="N143" s="6">
        <v>1</v>
      </c>
      <c r="O143" s="6" t="s">
        <v>69</v>
      </c>
      <c r="P143" s="7" t="s">
        <v>70</v>
      </c>
      <c r="Q143" s="6" t="s">
        <v>416</v>
      </c>
      <c r="R143" s="6" t="s">
        <v>112</v>
      </c>
      <c r="S143" s="6" t="s">
        <v>417</v>
      </c>
      <c r="T143" s="6">
        <v>0</v>
      </c>
      <c r="U143" s="6">
        <v>2793</v>
      </c>
      <c r="V143" s="6">
        <v>2025</v>
      </c>
      <c r="W143" s="6">
        <v>1</v>
      </c>
      <c r="X143" s="10">
        <v>103700</v>
      </c>
      <c r="Y143" s="10">
        <v>209900</v>
      </c>
      <c r="Z143" s="10">
        <v>313600</v>
      </c>
      <c r="AA143" s="10">
        <v>0</v>
      </c>
      <c r="AB143" s="7" t="s">
        <v>1915</v>
      </c>
      <c r="AC143" s="6">
        <v>2793</v>
      </c>
      <c r="AD143" s="7" t="s">
        <v>1915</v>
      </c>
      <c r="AE143" s="7" t="s">
        <v>116</v>
      </c>
      <c r="AF143" s="6" t="s">
        <v>116</v>
      </c>
      <c r="AG143" s="7" t="s">
        <v>1916</v>
      </c>
      <c r="AH143" s="7" t="s">
        <v>77</v>
      </c>
      <c r="AI143" s="7" t="s">
        <v>78</v>
      </c>
      <c r="AJ143" s="6" t="s">
        <v>79</v>
      </c>
      <c r="AK143" s="7" t="s">
        <v>80</v>
      </c>
      <c r="AL143" s="11">
        <v>45632</v>
      </c>
      <c r="AM143" s="11">
        <v>45632</v>
      </c>
      <c r="AN143" s="11">
        <v>45635</v>
      </c>
      <c r="AO143" s="6" t="s">
        <v>1899</v>
      </c>
      <c r="AP143" s="6" t="s">
        <v>1917</v>
      </c>
      <c r="AQ143" s="10">
        <v>1215000</v>
      </c>
      <c r="AR143" s="6" t="s">
        <v>83</v>
      </c>
      <c r="AS143" s="12" t="s">
        <v>84</v>
      </c>
      <c r="AT143" s="6" t="s">
        <v>85</v>
      </c>
      <c r="AU143" s="6">
        <v>0</v>
      </c>
      <c r="AV143" s="6">
        <v>1963</v>
      </c>
      <c r="AW143" s="6" t="s">
        <v>86</v>
      </c>
      <c r="AX143" s="6"/>
      <c r="AY143" s="6">
        <v>2793</v>
      </c>
      <c r="AZ143" s="13">
        <v>4585</v>
      </c>
      <c r="BA143" s="13">
        <v>2217</v>
      </c>
      <c r="BB143" s="6">
        <v>2793</v>
      </c>
      <c r="BC143" s="6" t="s">
        <v>1914</v>
      </c>
      <c r="BD143" s="7" t="s">
        <v>1918</v>
      </c>
      <c r="BE143" s="7"/>
      <c r="BF143" s="6" t="s">
        <v>69</v>
      </c>
      <c r="BG143" s="6" t="s">
        <v>416</v>
      </c>
      <c r="BH143" s="6" t="s">
        <v>88</v>
      </c>
      <c r="BI143" s="6" t="s">
        <v>103</v>
      </c>
      <c r="BJ143" s="7" t="s">
        <v>104</v>
      </c>
    </row>
    <row r="144" spans="1:62" ht="12.75" customHeight="1" x14ac:dyDescent="0.25">
      <c r="A144" s="6">
        <v>86</v>
      </c>
      <c r="B144" s="7" t="s">
        <v>1987</v>
      </c>
      <c r="C144" s="7" t="s">
        <v>1988</v>
      </c>
      <c r="D144" s="6" t="s">
        <v>1989</v>
      </c>
      <c r="E144" s="6" t="s">
        <v>723</v>
      </c>
      <c r="F144" s="6" t="s">
        <v>65</v>
      </c>
      <c r="G144" s="6" t="s">
        <v>66</v>
      </c>
      <c r="H144" s="8" t="str">
        <f>TRIM(D144)&amp;"-"&amp;TRIM(E144)&amp;IF(TRIM(F144)&lt;&gt;"","-"&amp;TRIM(F144),"")&amp;IF(TRIM(G144)&lt;&gt;"","-"&amp;TRIM(G144),"")</f>
        <v>083-041</v>
      </c>
      <c r="I144" s="17" t="s">
        <v>1990</v>
      </c>
      <c r="J144" s="6" t="s">
        <v>1991</v>
      </c>
      <c r="K144" s="9">
        <v>0.36</v>
      </c>
      <c r="L144" s="10">
        <v>15682</v>
      </c>
      <c r="M144" s="6">
        <v>1</v>
      </c>
      <c r="N144" s="6">
        <v>1</v>
      </c>
      <c r="O144" s="6" t="s">
        <v>1804</v>
      </c>
      <c r="P144" s="7" t="s">
        <v>1805</v>
      </c>
      <c r="Q144" s="6" t="s">
        <v>144</v>
      </c>
      <c r="R144" s="6" t="s">
        <v>97</v>
      </c>
      <c r="S144" s="6" t="s">
        <v>97</v>
      </c>
      <c r="T144" s="6">
        <v>0</v>
      </c>
      <c r="U144" s="6">
        <v>2020</v>
      </c>
      <c r="V144" s="6">
        <v>2025</v>
      </c>
      <c r="W144" s="6">
        <v>1</v>
      </c>
      <c r="X144" s="10">
        <v>116700</v>
      </c>
      <c r="Y144" s="10">
        <v>306200</v>
      </c>
      <c r="Z144" s="10">
        <v>422900</v>
      </c>
      <c r="AA144" s="10">
        <v>18500</v>
      </c>
      <c r="AB144" s="7" t="s">
        <v>1992</v>
      </c>
      <c r="AC144" s="6">
        <v>2020</v>
      </c>
      <c r="AD144" s="7" t="s">
        <v>1992</v>
      </c>
      <c r="AE144" s="7"/>
      <c r="AF144" s="6"/>
      <c r="AG144" s="7" t="s">
        <v>1993</v>
      </c>
      <c r="AH144" s="7" t="s">
        <v>1994</v>
      </c>
      <c r="AI144" s="7" t="s">
        <v>1148</v>
      </c>
      <c r="AJ144" s="6" t="s">
        <v>1995</v>
      </c>
      <c r="AK144" s="7" t="s">
        <v>80</v>
      </c>
      <c r="AL144" s="11">
        <v>45649</v>
      </c>
      <c r="AM144" s="11">
        <v>45649</v>
      </c>
      <c r="AN144" s="11">
        <v>45652</v>
      </c>
      <c r="AO144" s="6" t="s">
        <v>1996</v>
      </c>
      <c r="AP144" s="6" t="s">
        <v>1703</v>
      </c>
      <c r="AQ144" s="10">
        <v>315000</v>
      </c>
      <c r="AR144" s="6" t="s">
        <v>83</v>
      </c>
      <c r="AS144" s="12" t="s">
        <v>84</v>
      </c>
      <c r="AT144" s="6" t="s">
        <v>85</v>
      </c>
      <c r="AU144" s="6">
        <v>0</v>
      </c>
      <c r="AV144" s="6">
        <v>1930</v>
      </c>
      <c r="AW144" s="6" t="s">
        <v>86</v>
      </c>
      <c r="AX144" s="6"/>
      <c r="AY144" s="6">
        <v>2020</v>
      </c>
      <c r="AZ144" s="13">
        <v>6319</v>
      </c>
      <c r="BA144" s="13">
        <v>4029</v>
      </c>
      <c r="BB144" s="6">
        <v>2020</v>
      </c>
      <c r="BC144" s="6" t="s">
        <v>1991</v>
      </c>
      <c r="BD144" s="7"/>
      <c r="BE144" s="7"/>
      <c r="BF144" s="6" t="s">
        <v>1804</v>
      </c>
      <c r="BG144" s="6" t="s">
        <v>144</v>
      </c>
      <c r="BH144" s="6" t="s">
        <v>88</v>
      </c>
      <c r="BI144" s="6" t="s">
        <v>248</v>
      </c>
      <c r="BJ144" s="7" t="s">
        <v>249</v>
      </c>
    </row>
    <row r="145" spans="1:62" ht="12.75" customHeight="1" x14ac:dyDescent="0.25">
      <c r="A145" s="6">
        <v>3</v>
      </c>
      <c r="B145" s="7" t="s">
        <v>312</v>
      </c>
      <c r="C145" s="7" t="s">
        <v>313</v>
      </c>
      <c r="D145" s="6" t="s">
        <v>314</v>
      </c>
      <c r="E145" s="6" t="s">
        <v>315</v>
      </c>
      <c r="F145" s="6" t="s">
        <v>65</v>
      </c>
      <c r="G145" s="6" t="s">
        <v>66</v>
      </c>
      <c r="H145" s="8" t="str">
        <f>TRIM(D145)&amp;"-"&amp;TRIM(E145)&amp;IF(TRIM(F145)&lt;&gt;"","-"&amp;TRIM(F145),"")&amp;IF(TRIM(G145)&lt;&gt;"","-"&amp;TRIM(G145),"")</f>
        <v>045-070</v>
      </c>
      <c r="I145" s="17" t="s">
        <v>316</v>
      </c>
      <c r="J145" s="6" t="s">
        <v>317</v>
      </c>
      <c r="K145" s="9">
        <v>0.28000000000000003</v>
      </c>
      <c r="L145" s="10">
        <v>0</v>
      </c>
      <c r="M145" s="6">
        <v>1</v>
      </c>
      <c r="N145" s="6">
        <v>1</v>
      </c>
      <c r="O145" s="6" t="s">
        <v>318</v>
      </c>
      <c r="P145" s="7" t="s">
        <v>319</v>
      </c>
      <c r="Q145" s="6" t="s">
        <v>71</v>
      </c>
      <c r="R145" s="6" t="s">
        <v>112</v>
      </c>
      <c r="S145" s="6" t="s">
        <v>73</v>
      </c>
      <c r="T145" s="6">
        <v>0</v>
      </c>
      <c r="U145" s="6">
        <v>103652</v>
      </c>
      <c r="V145" s="6">
        <v>2025</v>
      </c>
      <c r="W145" s="6">
        <v>1</v>
      </c>
      <c r="X145" s="10">
        <v>78500</v>
      </c>
      <c r="Y145" s="10">
        <v>467200</v>
      </c>
      <c r="Z145" s="10">
        <v>545700</v>
      </c>
      <c r="AA145" s="10">
        <v>0</v>
      </c>
      <c r="AB145" s="7" t="s">
        <v>320</v>
      </c>
      <c r="AC145" s="6">
        <v>103652</v>
      </c>
      <c r="AD145" s="7" t="s">
        <v>320</v>
      </c>
      <c r="AE145" s="7"/>
      <c r="AF145" s="6"/>
      <c r="AG145" s="7" t="s">
        <v>321</v>
      </c>
      <c r="AH145" s="7" t="s">
        <v>322</v>
      </c>
      <c r="AI145" s="7" t="s">
        <v>323</v>
      </c>
      <c r="AJ145" s="6" t="s">
        <v>324</v>
      </c>
      <c r="AK145" s="7" t="s">
        <v>80</v>
      </c>
      <c r="AL145" s="11">
        <v>45406</v>
      </c>
      <c r="AM145" s="11">
        <v>45406</v>
      </c>
      <c r="AN145" s="11">
        <v>45407</v>
      </c>
      <c r="AO145" s="6" t="s">
        <v>325</v>
      </c>
      <c r="AP145" s="6" t="s">
        <v>326</v>
      </c>
      <c r="AQ145" s="10">
        <v>1265000</v>
      </c>
      <c r="AR145" s="6" t="s">
        <v>83</v>
      </c>
      <c r="AS145" s="12" t="s">
        <v>84</v>
      </c>
      <c r="AT145" s="6" t="s">
        <v>85</v>
      </c>
      <c r="AU145" s="6">
        <v>0</v>
      </c>
      <c r="AV145" s="6">
        <v>2010</v>
      </c>
      <c r="AW145" s="6" t="s">
        <v>86</v>
      </c>
      <c r="AX145" s="6"/>
      <c r="AY145" s="6">
        <v>103652</v>
      </c>
      <c r="AZ145" s="13">
        <v>5751</v>
      </c>
      <c r="BA145" s="13">
        <v>3245</v>
      </c>
      <c r="BB145" s="6">
        <v>103652</v>
      </c>
      <c r="BC145" s="6" t="s">
        <v>317</v>
      </c>
      <c r="BD145" s="7" t="s">
        <v>116</v>
      </c>
      <c r="BE145" s="7"/>
      <c r="BF145" s="6" t="s">
        <v>318</v>
      </c>
      <c r="BG145" s="6" t="s">
        <v>71</v>
      </c>
      <c r="BH145" s="6" t="s">
        <v>88</v>
      </c>
      <c r="BI145" s="6" t="s">
        <v>89</v>
      </c>
      <c r="BJ145" s="7" t="s">
        <v>90</v>
      </c>
    </row>
    <row r="146" spans="1:62" ht="12.75" customHeight="1" x14ac:dyDescent="0.25">
      <c r="A146" s="6">
        <v>8</v>
      </c>
      <c r="B146" s="7" t="s">
        <v>1196</v>
      </c>
      <c r="C146" s="7" t="s">
        <v>1197</v>
      </c>
      <c r="D146" s="6" t="s">
        <v>1006</v>
      </c>
      <c r="E146" s="6" t="s">
        <v>413</v>
      </c>
      <c r="F146" s="6" t="s">
        <v>65</v>
      </c>
      <c r="G146" s="6" t="s">
        <v>66</v>
      </c>
      <c r="H146" s="8" t="str">
        <f>TRIM(D146)&amp;"-"&amp;TRIM(E146)&amp;IF(TRIM(F146)&lt;&gt;"","-"&amp;TRIM(F146),"")&amp;IF(TRIM(G146)&lt;&gt;"","-"&amp;TRIM(G146),"")</f>
        <v>093-023</v>
      </c>
      <c r="I146" s="17" t="s">
        <v>1198</v>
      </c>
      <c r="J146" s="6" t="s">
        <v>1199</v>
      </c>
      <c r="K146" s="9">
        <v>0.36</v>
      </c>
      <c r="L146" s="10">
        <v>15682</v>
      </c>
      <c r="M146" s="6">
        <v>1</v>
      </c>
      <c r="N146" s="6">
        <v>1</v>
      </c>
      <c r="O146" s="6" t="s">
        <v>69</v>
      </c>
      <c r="P146" s="7" t="s">
        <v>70</v>
      </c>
      <c r="Q146" s="6" t="s">
        <v>144</v>
      </c>
      <c r="R146" s="6" t="s">
        <v>215</v>
      </c>
      <c r="S146" s="6" t="s">
        <v>97</v>
      </c>
      <c r="T146" s="6">
        <v>0</v>
      </c>
      <c r="U146" s="6">
        <v>3035</v>
      </c>
      <c r="V146" s="6">
        <v>2025</v>
      </c>
      <c r="W146" s="6">
        <v>1</v>
      </c>
      <c r="X146" s="10">
        <v>389100</v>
      </c>
      <c r="Y146" s="10">
        <v>633500</v>
      </c>
      <c r="Z146" s="10">
        <v>1022600</v>
      </c>
      <c r="AA146" s="10">
        <v>18500</v>
      </c>
      <c r="AB146" s="7" t="s">
        <v>1200</v>
      </c>
      <c r="AC146" s="6">
        <v>3035</v>
      </c>
      <c r="AD146" s="7" t="s">
        <v>1200</v>
      </c>
      <c r="AE146" s="7" t="s">
        <v>1201</v>
      </c>
      <c r="AF146" s="6"/>
      <c r="AG146" s="7" t="s">
        <v>1202</v>
      </c>
      <c r="AH146" s="7" t="s">
        <v>1203</v>
      </c>
      <c r="AI146" s="7" t="s">
        <v>149</v>
      </c>
      <c r="AJ146" s="6" t="s">
        <v>1204</v>
      </c>
      <c r="AK146" s="7" t="s">
        <v>80</v>
      </c>
      <c r="AL146" s="11">
        <v>45504</v>
      </c>
      <c r="AM146" s="11">
        <v>45504</v>
      </c>
      <c r="AN146" s="11">
        <v>45505</v>
      </c>
      <c r="AO146" s="6" t="s">
        <v>1205</v>
      </c>
      <c r="AP146" s="6" t="s">
        <v>1206</v>
      </c>
      <c r="AQ146" s="10">
        <v>2070000</v>
      </c>
      <c r="AR146" s="6" t="s">
        <v>83</v>
      </c>
      <c r="AS146" s="12" t="s">
        <v>84</v>
      </c>
      <c r="AT146" s="6" t="s">
        <v>85</v>
      </c>
      <c r="AU146" s="6">
        <v>0</v>
      </c>
      <c r="AV146" s="6">
        <v>2010</v>
      </c>
      <c r="AW146" s="6" t="s">
        <v>86</v>
      </c>
      <c r="AX146" s="6"/>
      <c r="AY146" s="6">
        <v>3035</v>
      </c>
      <c r="AZ146" s="13">
        <v>5060</v>
      </c>
      <c r="BA146" s="13">
        <v>3025</v>
      </c>
      <c r="BB146" s="6">
        <v>3035</v>
      </c>
      <c r="BC146" s="6" t="s">
        <v>1199</v>
      </c>
      <c r="BD146" s="7" t="s">
        <v>1207</v>
      </c>
      <c r="BE146" s="7"/>
      <c r="BF146" s="6" t="s">
        <v>69</v>
      </c>
      <c r="BG146" s="6" t="s">
        <v>144</v>
      </c>
      <c r="BH146" s="6" t="s">
        <v>88</v>
      </c>
      <c r="BI146" s="6" t="s">
        <v>168</v>
      </c>
      <c r="BJ146" s="7" t="s">
        <v>169</v>
      </c>
    </row>
    <row r="147" spans="1:62" ht="12.75" customHeight="1" x14ac:dyDescent="0.25">
      <c r="A147" s="6">
        <v>6</v>
      </c>
      <c r="B147" s="7" t="s">
        <v>1821</v>
      </c>
      <c r="C147" s="7" t="s">
        <v>1822</v>
      </c>
      <c r="D147" s="6" t="s">
        <v>1050</v>
      </c>
      <c r="E147" s="6" t="s">
        <v>1487</v>
      </c>
      <c r="F147" s="6" t="s">
        <v>65</v>
      </c>
      <c r="G147" s="6" t="s">
        <v>66</v>
      </c>
      <c r="H147" s="8" t="str">
        <f>TRIM(D147)&amp;"-"&amp;TRIM(E147)&amp;IF(TRIM(F147)&lt;&gt;"","-"&amp;TRIM(F147),"")&amp;IF(TRIM(G147)&lt;&gt;"","-"&amp;TRIM(G147),"")</f>
        <v>002-071</v>
      </c>
      <c r="I147" s="17" t="s">
        <v>1823</v>
      </c>
      <c r="J147" s="6" t="s">
        <v>1824</v>
      </c>
      <c r="K147" s="9">
        <v>4.43</v>
      </c>
      <c r="L147" s="10">
        <v>192971</v>
      </c>
      <c r="M147" s="6">
        <v>1</v>
      </c>
      <c r="N147" s="6">
        <v>1</v>
      </c>
      <c r="O147" s="6" t="s">
        <v>69</v>
      </c>
      <c r="P147" s="7" t="s">
        <v>70</v>
      </c>
      <c r="Q147" s="6" t="s">
        <v>111</v>
      </c>
      <c r="R147" s="6" t="s">
        <v>469</v>
      </c>
      <c r="S147" s="6" t="s">
        <v>113</v>
      </c>
      <c r="T147" s="6">
        <v>0</v>
      </c>
      <c r="U147" s="6">
        <v>2449</v>
      </c>
      <c r="V147" s="6">
        <v>2025</v>
      </c>
      <c r="W147" s="6">
        <v>1</v>
      </c>
      <c r="X147" s="10">
        <v>103900</v>
      </c>
      <c r="Y147" s="10">
        <v>564100</v>
      </c>
      <c r="Z147" s="10">
        <v>668000</v>
      </c>
      <c r="AA147" s="10">
        <v>18500</v>
      </c>
      <c r="AB147" s="7" t="s">
        <v>1825</v>
      </c>
      <c r="AC147" s="6">
        <v>2449</v>
      </c>
      <c r="AD147" s="7" t="s">
        <v>1825</v>
      </c>
      <c r="AE147" s="7" t="s">
        <v>1826</v>
      </c>
      <c r="AF147" s="6"/>
      <c r="AG147" s="7" t="s">
        <v>1827</v>
      </c>
      <c r="AH147" s="7" t="s">
        <v>857</v>
      </c>
      <c r="AI147" s="7" t="s">
        <v>858</v>
      </c>
      <c r="AJ147" s="6" t="s">
        <v>1828</v>
      </c>
      <c r="AK147" s="7" t="s">
        <v>80</v>
      </c>
      <c r="AL147" s="11">
        <v>45618</v>
      </c>
      <c r="AM147" s="11">
        <v>45618</v>
      </c>
      <c r="AN147" s="11">
        <v>45621</v>
      </c>
      <c r="AO147" s="6" t="s">
        <v>1829</v>
      </c>
      <c r="AP147" s="6" t="s">
        <v>868</v>
      </c>
      <c r="AQ147" s="10">
        <v>1157000</v>
      </c>
      <c r="AR147" s="6" t="s">
        <v>83</v>
      </c>
      <c r="AS147" s="12" t="s">
        <v>84</v>
      </c>
      <c r="AT147" s="6" t="s">
        <v>85</v>
      </c>
      <c r="AU147" s="6">
        <v>0</v>
      </c>
      <c r="AV147" s="6">
        <v>2001</v>
      </c>
      <c r="AW147" s="6" t="s">
        <v>86</v>
      </c>
      <c r="AX147" s="6"/>
      <c r="AY147" s="6">
        <v>2449</v>
      </c>
      <c r="AZ147" s="13">
        <v>11523</v>
      </c>
      <c r="BA147" s="13">
        <v>3053</v>
      </c>
      <c r="BB147" s="6">
        <v>2449</v>
      </c>
      <c r="BC147" s="6" t="s">
        <v>1824</v>
      </c>
      <c r="BD147" s="7" t="s">
        <v>116</v>
      </c>
      <c r="BE147" s="7"/>
      <c r="BF147" s="6" t="s">
        <v>69</v>
      </c>
      <c r="BG147" s="6" t="s">
        <v>111</v>
      </c>
      <c r="BH147" s="6" t="s">
        <v>88</v>
      </c>
      <c r="BI147" s="6" t="s">
        <v>89</v>
      </c>
      <c r="BJ147" s="7" t="s">
        <v>90</v>
      </c>
    </row>
    <row r="148" spans="1:62" ht="12.75" customHeight="1" x14ac:dyDescent="0.25">
      <c r="A148" s="6">
        <v>1</v>
      </c>
      <c r="B148" s="7" t="s">
        <v>2102</v>
      </c>
      <c r="C148" s="7" t="s">
        <v>2103</v>
      </c>
      <c r="D148" s="6" t="s">
        <v>157</v>
      </c>
      <c r="E148" s="6" t="s">
        <v>2104</v>
      </c>
      <c r="F148" s="6" t="s">
        <v>292</v>
      </c>
      <c r="G148" s="6" t="s">
        <v>66</v>
      </c>
      <c r="H148" s="8" t="str">
        <f>TRIM(D148)&amp;"-"&amp;TRIM(E148)&amp;IF(TRIM(F148)&lt;&gt;"","-"&amp;TRIM(F148),"")&amp;IF(TRIM(G148)&lt;&gt;"","-"&amp;TRIM(G148),"")</f>
        <v>051-120-004</v>
      </c>
      <c r="I148" s="17" t="s">
        <v>2105</v>
      </c>
      <c r="J148" s="6" t="s">
        <v>2106</v>
      </c>
      <c r="K148" s="9">
        <v>1</v>
      </c>
      <c r="L148" s="10">
        <v>1</v>
      </c>
      <c r="M148" s="6">
        <v>1</v>
      </c>
      <c r="N148" s="6">
        <v>1</v>
      </c>
      <c r="O148" s="6" t="s">
        <v>185</v>
      </c>
      <c r="P148" s="7" t="s">
        <v>186</v>
      </c>
      <c r="Q148" s="6"/>
      <c r="R148" s="6" t="s">
        <v>88</v>
      </c>
      <c r="S148" s="6"/>
      <c r="T148" s="6">
        <v>0</v>
      </c>
      <c r="U148" s="6">
        <v>103875</v>
      </c>
      <c r="V148" s="6">
        <v>2025</v>
      </c>
      <c r="W148" s="6">
        <v>1</v>
      </c>
      <c r="X148" s="10">
        <v>66700</v>
      </c>
      <c r="Y148" s="10">
        <v>146500</v>
      </c>
      <c r="Z148" s="10">
        <v>213200</v>
      </c>
      <c r="AA148" s="10">
        <v>0</v>
      </c>
      <c r="AB148" s="7" t="s">
        <v>2107</v>
      </c>
      <c r="AC148" s="6">
        <v>103875</v>
      </c>
      <c r="AD148" s="7" t="s">
        <v>2107</v>
      </c>
      <c r="AE148" s="7"/>
      <c r="AF148" s="6"/>
      <c r="AG148" s="7" t="s">
        <v>2108</v>
      </c>
      <c r="AH148" s="7" t="s">
        <v>77</v>
      </c>
      <c r="AI148" s="7" t="s">
        <v>78</v>
      </c>
      <c r="AJ148" s="6" t="s">
        <v>2109</v>
      </c>
      <c r="AK148" s="7" t="s">
        <v>80</v>
      </c>
      <c r="AL148" s="11">
        <v>45687</v>
      </c>
      <c r="AM148" s="11">
        <v>45687</v>
      </c>
      <c r="AN148" s="11">
        <v>45688</v>
      </c>
      <c r="AO148" s="6" t="s">
        <v>2098</v>
      </c>
      <c r="AP148" s="6" t="s">
        <v>2110</v>
      </c>
      <c r="AQ148" s="10">
        <v>335000</v>
      </c>
      <c r="AR148" s="6" t="s">
        <v>83</v>
      </c>
      <c r="AS148" s="12" t="s">
        <v>84</v>
      </c>
      <c r="AT148" s="6" t="s">
        <v>85</v>
      </c>
      <c r="AU148" s="6">
        <v>0</v>
      </c>
      <c r="AV148" s="6">
        <v>1900</v>
      </c>
      <c r="AW148" s="6" t="s">
        <v>86</v>
      </c>
      <c r="AX148" s="6"/>
      <c r="AY148" s="6">
        <v>103875</v>
      </c>
      <c r="AZ148" s="13">
        <v>1332</v>
      </c>
      <c r="BA148" s="13">
        <v>1332</v>
      </c>
      <c r="BB148" s="6">
        <v>103875</v>
      </c>
      <c r="BC148" s="6" t="s">
        <v>2106</v>
      </c>
      <c r="BD148" s="7" t="s">
        <v>2111</v>
      </c>
      <c r="BE148" s="7" t="s">
        <v>2112</v>
      </c>
      <c r="BF148" s="6" t="s">
        <v>185</v>
      </c>
      <c r="BG148" s="6" t="s">
        <v>167</v>
      </c>
      <c r="BH148" s="6" t="s">
        <v>88</v>
      </c>
      <c r="BI148" s="6" t="s">
        <v>193</v>
      </c>
      <c r="BJ148" s="7" t="s">
        <v>194</v>
      </c>
    </row>
    <row r="149" spans="1:62" ht="12.75" customHeight="1" x14ac:dyDescent="0.25">
      <c r="A149" s="6">
        <v>88</v>
      </c>
      <c r="B149" s="7" t="s">
        <v>589</v>
      </c>
      <c r="C149" s="7" t="s">
        <v>590</v>
      </c>
      <c r="D149" s="6" t="s">
        <v>477</v>
      </c>
      <c r="E149" s="6" t="s">
        <v>591</v>
      </c>
      <c r="F149" s="6" t="s">
        <v>395</v>
      </c>
      <c r="G149" s="6" t="s">
        <v>66</v>
      </c>
      <c r="H149" s="8" t="str">
        <f>TRIM(D149)&amp;"-"&amp;TRIM(E149)&amp;IF(TRIM(F149)&lt;&gt;"","-"&amp;TRIM(F149),"")&amp;IF(TRIM(G149)&lt;&gt;"","-"&amp;TRIM(G149),"")</f>
        <v>049-087-017</v>
      </c>
      <c r="I149" s="17" t="s">
        <v>592</v>
      </c>
      <c r="J149" s="6" t="s">
        <v>593</v>
      </c>
      <c r="K149" s="9">
        <v>1</v>
      </c>
      <c r="L149" s="10">
        <v>43560</v>
      </c>
      <c r="M149" s="6">
        <v>1</v>
      </c>
      <c r="N149" s="6">
        <v>1</v>
      </c>
      <c r="O149" s="6" t="s">
        <v>185</v>
      </c>
      <c r="P149" s="7" t="s">
        <v>186</v>
      </c>
      <c r="Q149" s="6"/>
      <c r="R149" s="6" t="s">
        <v>88</v>
      </c>
      <c r="S149" s="6" t="s">
        <v>73</v>
      </c>
      <c r="T149" s="6">
        <v>0</v>
      </c>
      <c r="U149" s="6">
        <v>100951</v>
      </c>
      <c r="V149" s="6">
        <v>2025</v>
      </c>
      <c r="W149" s="6">
        <v>1</v>
      </c>
      <c r="X149" s="10">
        <v>90700</v>
      </c>
      <c r="Y149" s="10">
        <v>273700</v>
      </c>
      <c r="Z149" s="10">
        <v>364400</v>
      </c>
      <c r="AA149" s="10">
        <v>0</v>
      </c>
      <c r="AB149" s="7" t="s">
        <v>594</v>
      </c>
      <c r="AC149" s="6">
        <v>100951</v>
      </c>
      <c r="AD149" s="7" t="s">
        <v>594</v>
      </c>
      <c r="AE149" s="7" t="s">
        <v>595</v>
      </c>
      <c r="AF149" s="6"/>
      <c r="AG149" s="7" t="s">
        <v>590</v>
      </c>
      <c r="AH149" s="7" t="s">
        <v>77</v>
      </c>
      <c r="AI149" s="7" t="s">
        <v>78</v>
      </c>
      <c r="AJ149" s="6" t="s">
        <v>79</v>
      </c>
      <c r="AK149" s="7" t="s">
        <v>80</v>
      </c>
      <c r="AL149" s="11">
        <v>45421</v>
      </c>
      <c r="AM149" s="11">
        <v>45425</v>
      </c>
      <c r="AN149" s="11">
        <v>45425</v>
      </c>
      <c r="AO149" s="6" t="s">
        <v>596</v>
      </c>
      <c r="AP149" s="6" t="s">
        <v>597</v>
      </c>
      <c r="AQ149" s="10">
        <v>545000</v>
      </c>
      <c r="AR149" s="6" t="s">
        <v>83</v>
      </c>
      <c r="AS149" s="12" t="s">
        <v>84</v>
      </c>
      <c r="AT149" s="6" t="s">
        <v>85</v>
      </c>
      <c r="AU149" s="6">
        <v>0</v>
      </c>
      <c r="AV149" s="6">
        <v>2004</v>
      </c>
      <c r="AW149" s="6" t="s">
        <v>86</v>
      </c>
      <c r="AX149" s="6"/>
      <c r="AY149" s="6">
        <v>100951</v>
      </c>
      <c r="AZ149" s="13">
        <v>3812</v>
      </c>
      <c r="BA149" s="13">
        <v>1797</v>
      </c>
      <c r="BB149" s="6">
        <v>100951</v>
      </c>
      <c r="BC149" s="6" t="s">
        <v>593</v>
      </c>
      <c r="BD149" s="7" t="s">
        <v>598</v>
      </c>
      <c r="BE149" s="7" t="s">
        <v>599</v>
      </c>
      <c r="BF149" s="6" t="s">
        <v>185</v>
      </c>
      <c r="BG149" s="6" t="s">
        <v>167</v>
      </c>
      <c r="BH149" s="6" t="s">
        <v>88</v>
      </c>
      <c r="BI149" s="6" t="s">
        <v>193</v>
      </c>
      <c r="BJ149" s="7" t="s">
        <v>194</v>
      </c>
    </row>
    <row r="150" spans="1:62" ht="12.75" customHeight="1" x14ac:dyDescent="0.25">
      <c r="A150" s="6">
        <v>91</v>
      </c>
      <c r="B150" s="7" t="s">
        <v>138</v>
      </c>
      <c r="C150" s="7" t="s">
        <v>1141</v>
      </c>
      <c r="D150" s="6" t="s">
        <v>901</v>
      </c>
      <c r="E150" s="6" t="s">
        <v>746</v>
      </c>
      <c r="F150" s="6" t="s">
        <v>65</v>
      </c>
      <c r="G150" s="6" t="s">
        <v>66</v>
      </c>
      <c r="H150" s="8" t="str">
        <f>TRIM(D150)&amp;"-"&amp;TRIM(E150)&amp;IF(TRIM(F150)&lt;&gt;"","-"&amp;TRIM(F150),"")&amp;IF(TRIM(G150)&lt;&gt;"","-"&amp;TRIM(G150),"")</f>
        <v>079-046</v>
      </c>
      <c r="I150" s="17" t="s">
        <v>1142</v>
      </c>
      <c r="J150" s="6" t="s">
        <v>1143</v>
      </c>
      <c r="K150" s="9">
        <v>0.47</v>
      </c>
      <c r="L150" s="10">
        <v>20473</v>
      </c>
      <c r="M150" s="6">
        <v>1</v>
      </c>
      <c r="N150" s="6">
        <v>1</v>
      </c>
      <c r="O150" s="6" t="s">
        <v>69</v>
      </c>
      <c r="P150" s="7" t="s">
        <v>70</v>
      </c>
      <c r="Q150" s="6" t="s">
        <v>144</v>
      </c>
      <c r="R150" s="6" t="s">
        <v>97</v>
      </c>
      <c r="S150" s="6" t="s">
        <v>97</v>
      </c>
      <c r="T150" s="6">
        <v>0</v>
      </c>
      <c r="U150" s="6">
        <v>2051</v>
      </c>
      <c r="V150" s="6">
        <v>2025</v>
      </c>
      <c r="W150" s="6">
        <v>1</v>
      </c>
      <c r="X150" s="10">
        <v>125200</v>
      </c>
      <c r="Y150" s="10">
        <v>310000</v>
      </c>
      <c r="Z150" s="10">
        <v>435200</v>
      </c>
      <c r="AA150" s="10">
        <v>0</v>
      </c>
      <c r="AB150" s="7" t="s">
        <v>1144</v>
      </c>
      <c r="AC150" s="6">
        <v>2051</v>
      </c>
      <c r="AD150" s="7" t="s">
        <v>1144</v>
      </c>
      <c r="AE150" s="7" t="s">
        <v>1145</v>
      </c>
      <c r="AF150" s="6" t="s">
        <v>116</v>
      </c>
      <c r="AG150" s="7" t="s">
        <v>1146</v>
      </c>
      <c r="AH150" s="7" t="s">
        <v>1147</v>
      </c>
      <c r="AI150" s="7" t="s">
        <v>1148</v>
      </c>
      <c r="AJ150" s="6" t="s">
        <v>1149</v>
      </c>
      <c r="AK150" s="7" t="s">
        <v>80</v>
      </c>
      <c r="AL150" s="11">
        <v>45495</v>
      </c>
      <c r="AM150" s="11">
        <v>45495</v>
      </c>
      <c r="AN150" s="11">
        <v>45495</v>
      </c>
      <c r="AO150" s="6" t="s">
        <v>1150</v>
      </c>
      <c r="AP150" s="6" t="s">
        <v>1151</v>
      </c>
      <c r="AQ150" s="10">
        <v>950000</v>
      </c>
      <c r="AR150" s="6" t="s">
        <v>83</v>
      </c>
      <c r="AS150" s="12" t="s">
        <v>84</v>
      </c>
      <c r="AT150" s="6" t="s">
        <v>85</v>
      </c>
      <c r="AU150" s="6">
        <v>0</v>
      </c>
      <c r="AV150" s="6">
        <v>2002</v>
      </c>
      <c r="AW150" s="6" t="s">
        <v>86</v>
      </c>
      <c r="AX150" s="6"/>
      <c r="AY150" s="6">
        <v>2051</v>
      </c>
      <c r="AZ150" s="13">
        <v>4646</v>
      </c>
      <c r="BA150" s="13">
        <v>2258</v>
      </c>
      <c r="BB150" s="6">
        <v>2051</v>
      </c>
      <c r="BC150" s="6" t="s">
        <v>1143</v>
      </c>
      <c r="BD150" s="7" t="s">
        <v>116</v>
      </c>
      <c r="BE150" s="7"/>
      <c r="BF150" s="6" t="s">
        <v>69</v>
      </c>
      <c r="BG150" s="6" t="s">
        <v>144</v>
      </c>
      <c r="BH150" s="6" t="s">
        <v>88</v>
      </c>
      <c r="BI150" s="6" t="s">
        <v>89</v>
      </c>
      <c r="BJ150" s="7" t="s">
        <v>90</v>
      </c>
    </row>
    <row r="151" spans="1:62" ht="12.75" customHeight="1" x14ac:dyDescent="0.25">
      <c r="A151" s="6">
        <v>142</v>
      </c>
      <c r="B151" s="7" t="s">
        <v>138</v>
      </c>
      <c r="C151" s="7" t="s">
        <v>139</v>
      </c>
      <c r="D151" s="6" t="s">
        <v>140</v>
      </c>
      <c r="E151" s="6" t="s">
        <v>141</v>
      </c>
      <c r="F151" s="6" t="s">
        <v>65</v>
      </c>
      <c r="G151" s="6" t="s">
        <v>66</v>
      </c>
      <c r="H151" s="8" t="str">
        <f>TRIM(D151)&amp;"-"&amp;TRIM(E151)&amp;IF(TRIM(F151)&lt;&gt;"","-"&amp;TRIM(F151),"")&amp;IF(TRIM(G151)&lt;&gt;"","-"&amp;TRIM(G151),"")</f>
        <v>089-027</v>
      </c>
      <c r="I151" s="17" t="s">
        <v>142</v>
      </c>
      <c r="J151" s="6" t="s">
        <v>143</v>
      </c>
      <c r="K151" s="9">
        <v>0.48</v>
      </c>
      <c r="L151" s="10">
        <v>20909</v>
      </c>
      <c r="M151" s="6">
        <v>1</v>
      </c>
      <c r="N151" s="6">
        <v>1</v>
      </c>
      <c r="O151" s="6" t="s">
        <v>69</v>
      </c>
      <c r="P151" s="7" t="s">
        <v>70</v>
      </c>
      <c r="Q151" s="6" t="s">
        <v>144</v>
      </c>
      <c r="R151" s="6" t="s">
        <v>97</v>
      </c>
      <c r="S151" s="6" t="s">
        <v>97</v>
      </c>
      <c r="T151" s="6">
        <v>0</v>
      </c>
      <c r="U151" s="6">
        <v>2038</v>
      </c>
      <c r="V151" s="6">
        <v>2025</v>
      </c>
      <c r="W151" s="6">
        <v>1</v>
      </c>
      <c r="X151" s="10">
        <v>125300</v>
      </c>
      <c r="Y151" s="10">
        <v>314700</v>
      </c>
      <c r="Z151" s="10">
        <v>440000</v>
      </c>
      <c r="AA151" s="10">
        <v>0</v>
      </c>
      <c r="AB151" s="7" t="s">
        <v>145</v>
      </c>
      <c r="AC151" s="6">
        <v>2038</v>
      </c>
      <c r="AD151" s="7" t="s">
        <v>145</v>
      </c>
      <c r="AE151" s="7" t="s">
        <v>146</v>
      </c>
      <c r="AF151" s="6"/>
      <c r="AG151" s="7" t="s">
        <v>147</v>
      </c>
      <c r="AH151" s="7" t="s">
        <v>148</v>
      </c>
      <c r="AI151" s="7" t="s">
        <v>149</v>
      </c>
      <c r="AJ151" s="6" t="s">
        <v>150</v>
      </c>
      <c r="AK151" s="7" t="s">
        <v>80</v>
      </c>
      <c r="AL151" s="11">
        <v>45392</v>
      </c>
      <c r="AM151" s="11">
        <v>45392</v>
      </c>
      <c r="AN151" s="11">
        <v>45393</v>
      </c>
      <c r="AO151" s="6" t="s">
        <v>151</v>
      </c>
      <c r="AP151" s="6" t="s">
        <v>101</v>
      </c>
      <c r="AQ151" s="10">
        <v>1175000</v>
      </c>
      <c r="AR151" s="6" t="s">
        <v>83</v>
      </c>
      <c r="AS151" s="12" t="s">
        <v>84</v>
      </c>
      <c r="AT151" s="6" t="s">
        <v>85</v>
      </c>
      <c r="AU151" s="6">
        <v>0</v>
      </c>
      <c r="AV151" s="6">
        <v>1777</v>
      </c>
      <c r="AW151" s="6" t="s">
        <v>86</v>
      </c>
      <c r="AX151" s="6"/>
      <c r="AY151" s="6">
        <v>2038</v>
      </c>
      <c r="AZ151" s="13">
        <v>5661</v>
      </c>
      <c r="BA151" s="13">
        <v>2800</v>
      </c>
      <c r="BB151" s="6">
        <v>2038</v>
      </c>
      <c r="BC151" s="6" t="s">
        <v>143</v>
      </c>
      <c r="BD151" s="7" t="s">
        <v>116</v>
      </c>
      <c r="BE151" s="7"/>
      <c r="BF151" s="6" t="s">
        <v>69</v>
      </c>
      <c r="BG151" s="6" t="s">
        <v>144</v>
      </c>
      <c r="BH151" s="6" t="s">
        <v>88</v>
      </c>
      <c r="BI151" s="6" t="s">
        <v>152</v>
      </c>
      <c r="BJ151" s="7" t="s">
        <v>153</v>
      </c>
    </row>
    <row r="152" spans="1:62" ht="12.75" customHeight="1" x14ac:dyDescent="0.25">
      <c r="A152" s="6">
        <v>62</v>
      </c>
      <c r="B152" s="7" t="s">
        <v>925</v>
      </c>
      <c r="C152" s="7" t="s">
        <v>1319</v>
      </c>
      <c r="D152" s="6" t="s">
        <v>500</v>
      </c>
      <c r="E152" s="6" t="s">
        <v>292</v>
      </c>
      <c r="F152" s="6" t="s">
        <v>801</v>
      </c>
      <c r="G152" s="6" t="s">
        <v>66</v>
      </c>
      <c r="H152" s="8" t="str">
        <f>TRIM(D152)&amp;"-"&amp;TRIM(E152)&amp;IF(TRIM(F152)&lt;&gt;"","-"&amp;TRIM(F152),"")&amp;IF(TRIM(G152)&lt;&gt;"","-"&amp;TRIM(G152),"")</f>
        <v>038-004-007</v>
      </c>
      <c r="I152" s="17" t="s">
        <v>1320</v>
      </c>
      <c r="J152" s="6" t="s">
        <v>1321</v>
      </c>
      <c r="K152" s="9">
        <v>0</v>
      </c>
      <c r="L152" s="10">
        <v>0</v>
      </c>
      <c r="M152" s="6">
        <v>1</v>
      </c>
      <c r="N152" s="6">
        <v>1</v>
      </c>
      <c r="O152" s="6" t="s">
        <v>295</v>
      </c>
      <c r="P152" s="7" t="s">
        <v>296</v>
      </c>
      <c r="Q152" s="6"/>
      <c r="R152" s="6" t="s">
        <v>918</v>
      </c>
      <c r="S152" s="6"/>
      <c r="T152" s="6">
        <v>0</v>
      </c>
      <c r="U152" s="6">
        <v>4550</v>
      </c>
      <c r="V152" s="6">
        <v>2025</v>
      </c>
      <c r="W152" s="6">
        <v>1</v>
      </c>
      <c r="X152" s="10">
        <v>0</v>
      </c>
      <c r="Y152" s="10">
        <v>138300</v>
      </c>
      <c r="Z152" s="10">
        <v>138300</v>
      </c>
      <c r="AA152" s="10">
        <v>0</v>
      </c>
      <c r="AB152" s="7" t="s">
        <v>1322</v>
      </c>
      <c r="AC152" s="6">
        <v>4550</v>
      </c>
      <c r="AD152" s="7" t="s">
        <v>1322</v>
      </c>
      <c r="AE152" s="7"/>
      <c r="AF152" s="6" t="s">
        <v>116</v>
      </c>
      <c r="AG152" s="7" t="s">
        <v>1323</v>
      </c>
      <c r="AH152" s="7" t="s">
        <v>77</v>
      </c>
      <c r="AI152" s="7" t="s">
        <v>78</v>
      </c>
      <c r="AJ152" s="6" t="s">
        <v>79</v>
      </c>
      <c r="AK152" s="7" t="s">
        <v>80</v>
      </c>
      <c r="AL152" s="11">
        <v>45526</v>
      </c>
      <c r="AM152" s="11">
        <v>45527</v>
      </c>
      <c r="AN152" s="11">
        <v>45527</v>
      </c>
      <c r="AO152" s="6" t="s">
        <v>1324</v>
      </c>
      <c r="AP152" s="6" t="s">
        <v>1325</v>
      </c>
      <c r="AQ152" s="10">
        <v>200000</v>
      </c>
      <c r="AR152" s="6" t="s">
        <v>83</v>
      </c>
      <c r="AS152" s="12" t="s">
        <v>84</v>
      </c>
      <c r="AT152" s="6" t="s">
        <v>85</v>
      </c>
      <c r="AU152" s="6">
        <v>0</v>
      </c>
      <c r="AV152" s="6">
        <v>1986</v>
      </c>
      <c r="AW152" s="6" t="s">
        <v>160</v>
      </c>
      <c r="AX152" s="6"/>
      <c r="AY152" s="6">
        <v>4550</v>
      </c>
      <c r="AZ152" s="13">
        <v>1264</v>
      </c>
      <c r="BA152" s="13">
        <v>1264</v>
      </c>
      <c r="BB152" s="6">
        <v>4550</v>
      </c>
      <c r="BC152" s="6" t="s">
        <v>1321</v>
      </c>
      <c r="BD152" s="7" t="s">
        <v>1326</v>
      </c>
      <c r="BE152" s="7" t="s">
        <v>1327</v>
      </c>
      <c r="BF152" s="6" t="s">
        <v>295</v>
      </c>
      <c r="BG152" s="6" t="s">
        <v>167</v>
      </c>
      <c r="BH152" s="6" t="s">
        <v>88</v>
      </c>
      <c r="BI152" s="6" t="s">
        <v>303</v>
      </c>
      <c r="BJ152" s="7" t="s">
        <v>304</v>
      </c>
    </row>
    <row r="153" spans="1:62" ht="12.75" customHeight="1" x14ac:dyDescent="0.25">
      <c r="A153" s="6">
        <v>82</v>
      </c>
      <c r="B153" s="7" t="s">
        <v>925</v>
      </c>
      <c r="C153" s="7" t="s">
        <v>926</v>
      </c>
      <c r="D153" s="6" t="s">
        <v>522</v>
      </c>
      <c r="E153" s="6" t="s">
        <v>395</v>
      </c>
      <c r="F153" s="6" t="s">
        <v>65</v>
      </c>
      <c r="G153" s="6" t="s">
        <v>66</v>
      </c>
      <c r="H153" s="8" t="str">
        <f>TRIM(D153)&amp;"-"&amp;TRIM(E153)&amp;IF(TRIM(F153)&lt;&gt;"","-"&amp;TRIM(F153),"")&amp;IF(TRIM(G153)&lt;&gt;"","-"&amp;TRIM(G153),"")</f>
        <v>035-017</v>
      </c>
      <c r="I153" s="17" t="s">
        <v>927</v>
      </c>
      <c r="J153" s="6" t="s">
        <v>928</v>
      </c>
      <c r="K153" s="9">
        <v>0.63</v>
      </c>
      <c r="L153" s="10">
        <v>27443</v>
      </c>
      <c r="M153" s="6">
        <v>1</v>
      </c>
      <c r="N153" s="6">
        <v>1</v>
      </c>
      <c r="O153" s="6" t="s">
        <v>791</v>
      </c>
      <c r="P153" s="7" t="s">
        <v>792</v>
      </c>
      <c r="Q153" s="6"/>
      <c r="R153" s="6" t="s">
        <v>297</v>
      </c>
      <c r="S153" s="6"/>
      <c r="T153" s="6">
        <v>0</v>
      </c>
      <c r="U153" s="6">
        <v>4931</v>
      </c>
      <c r="V153" s="6">
        <v>2025</v>
      </c>
      <c r="W153" s="6">
        <v>1</v>
      </c>
      <c r="X153" s="10">
        <v>199500</v>
      </c>
      <c r="Y153" s="10">
        <v>92200</v>
      </c>
      <c r="Z153" s="10">
        <v>291700</v>
      </c>
      <c r="AA153" s="10">
        <v>0</v>
      </c>
      <c r="AB153" s="7" t="s">
        <v>929</v>
      </c>
      <c r="AC153" s="6">
        <v>4931</v>
      </c>
      <c r="AD153" s="7" t="s">
        <v>929</v>
      </c>
      <c r="AE153" s="7"/>
      <c r="AF153" s="6"/>
      <c r="AG153" s="7" t="s">
        <v>930</v>
      </c>
      <c r="AH153" s="7" t="s">
        <v>77</v>
      </c>
      <c r="AI153" s="7" t="s">
        <v>78</v>
      </c>
      <c r="AJ153" s="6" t="s">
        <v>79</v>
      </c>
      <c r="AK153" s="7" t="s">
        <v>80</v>
      </c>
      <c r="AL153" s="11">
        <v>45456</v>
      </c>
      <c r="AM153" s="11">
        <v>45464</v>
      </c>
      <c r="AN153" s="11">
        <v>45467</v>
      </c>
      <c r="AO153" s="6" t="s">
        <v>921</v>
      </c>
      <c r="AP153" s="6" t="s">
        <v>931</v>
      </c>
      <c r="AQ153" s="10">
        <v>376500</v>
      </c>
      <c r="AR153" s="6" t="s">
        <v>83</v>
      </c>
      <c r="AS153" s="12" t="s">
        <v>84</v>
      </c>
      <c r="AT153" s="6" t="s">
        <v>85</v>
      </c>
      <c r="AU153" s="6">
        <v>0</v>
      </c>
      <c r="AV153" s="6">
        <v>1850</v>
      </c>
      <c r="AW153" s="6" t="s">
        <v>160</v>
      </c>
      <c r="AX153" s="6"/>
      <c r="AY153" s="6">
        <v>4931</v>
      </c>
      <c r="AZ153" s="13">
        <v>3040</v>
      </c>
      <c r="BA153" s="13">
        <v>1032</v>
      </c>
      <c r="BB153" s="6">
        <v>4931</v>
      </c>
      <c r="BC153" s="6" t="s">
        <v>928</v>
      </c>
      <c r="BD153" s="7"/>
      <c r="BE153" s="7"/>
      <c r="BF153" s="6" t="s">
        <v>791</v>
      </c>
      <c r="BG153" s="6" t="s">
        <v>167</v>
      </c>
      <c r="BH153" s="6" t="s">
        <v>88</v>
      </c>
      <c r="BI153" s="6" t="s">
        <v>797</v>
      </c>
      <c r="BJ153" s="7" t="s">
        <v>798</v>
      </c>
    </row>
    <row r="154" spans="1:62" ht="12.75" customHeight="1" x14ac:dyDescent="0.25">
      <c r="A154" s="6">
        <v>35</v>
      </c>
      <c r="B154" s="7" t="s">
        <v>575</v>
      </c>
      <c r="C154" s="7" t="s">
        <v>576</v>
      </c>
      <c r="D154" s="6" t="s">
        <v>140</v>
      </c>
      <c r="E154" s="6" t="s">
        <v>577</v>
      </c>
      <c r="F154" s="6" t="s">
        <v>292</v>
      </c>
      <c r="G154" s="6" t="s">
        <v>66</v>
      </c>
      <c r="H154" s="8" t="str">
        <f>TRIM(D154)&amp;"-"&amp;TRIM(E154)&amp;IF(TRIM(F154)&lt;&gt;"","-"&amp;TRIM(F154),"")&amp;IF(TRIM(G154)&lt;&gt;"","-"&amp;TRIM(G154),"")</f>
        <v>089-028-004</v>
      </c>
      <c r="I154" s="17" t="s">
        <v>578</v>
      </c>
      <c r="J154" s="6" t="s">
        <v>579</v>
      </c>
      <c r="K154" s="9">
        <v>1</v>
      </c>
      <c r="L154" s="10">
        <v>43560</v>
      </c>
      <c r="M154" s="6">
        <v>1</v>
      </c>
      <c r="N154" s="6">
        <v>1</v>
      </c>
      <c r="O154" s="6" t="s">
        <v>185</v>
      </c>
      <c r="P154" s="7" t="s">
        <v>186</v>
      </c>
      <c r="Q154" s="6"/>
      <c r="R154" s="6" t="s">
        <v>88</v>
      </c>
      <c r="S154" s="6"/>
      <c r="T154" s="6">
        <v>0</v>
      </c>
      <c r="U154" s="6">
        <v>100</v>
      </c>
      <c r="V154" s="6">
        <v>2025</v>
      </c>
      <c r="W154" s="6">
        <v>1</v>
      </c>
      <c r="X154" s="10">
        <v>233300</v>
      </c>
      <c r="Y154" s="10">
        <v>184600</v>
      </c>
      <c r="Z154" s="10">
        <v>417900</v>
      </c>
      <c r="AA154" s="10">
        <v>0</v>
      </c>
      <c r="AB154" s="7" t="s">
        <v>580</v>
      </c>
      <c r="AC154" s="6">
        <v>100</v>
      </c>
      <c r="AD154" s="7" t="s">
        <v>580</v>
      </c>
      <c r="AE154" s="7" t="s">
        <v>581</v>
      </c>
      <c r="AF154" s="6" t="s">
        <v>116</v>
      </c>
      <c r="AG154" s="7" t="s">
        <v>582</v>
      </c>
      <c r="AH154" s="7" t="s">
        <v>583</v>
      </c>
      <c r="AI154" s="7" t="s">
        <v>269</v>
      </c>
      <c r="AJ154" s="6" t="s">
        <v>584</v>
      </c>
      <c r="AK154" s="7" t="s">
        <v>80</v>
      </c>
      <c r="AL154" s="11">
        <v>45425</v>
      </c>
      <c r="AM154" s="11">
        <v>45425</v>
      </c>
      <c r="AN154" s="11">
        <v>45428</v>
      </c>
      <c r="AO154" s="6" t="s">
        <v>585</v>
      </c>
      <c r="AP154" s="6" t="s">
        <v>586</v>
      </c>
      <c r="AQ154" s="10">
        <v>949000</v>
      </c>
      <c r="AR154" s="6" t="s">
        <v>223</v>
      </c>
      <c r="AS154" s="12" t="s">
        <v>84</v>
      </c>
      <c r="AT154" s="6" t="s">
        <v>85</v>
      </c>
      <c r="AU154" s="6">
        <v>0</v>
      </c>
      <c r="AV154" s="6">
        <v>1977</v>
      </c>
      <c r="AW154" s="6" t="s">
        <v>86</v>
      </c>
      <c r="AX154" s="6">
        <v>0</v>
      </c>
      <c r="AY154" s="6">
        <v>100</v>
      </c>
      <c r="AZ154" s="13">
        <v>2781</v>
      </c>
      <c r="BA154" s="13">
        <v>1620</v>
      </c>
      <c r="BB154" s="6">
        <v>100</v>
      </c>
      <c r="BC154" s="6" t="s">
        <v>579</v>
      </c>
      <c r="BD154" s="7" t="s">
        <v>587</v>
      </c>
      <c r="BE154" s="7" t="s">
        <v>588</v>
      </c>
      <c r="BF154" s="6" t="s">
        <v>185</v>
      </c>
      <c r="BG154" s="6" t="s">
        <v>167</v>
      </c>
      <c r="BH154" s="6" t="s">
        <v>88</v>
      </c>
      <c r="BI154" s="6" t="s">
        <v>193</v>
      </c>
      <c r="BJ154" s="7" t="s">
        <v>194</v>
      </c>
    </row>
    <row r="155" spans="1:62" ht="12.75" customHeight="1" x14ac:dyDescent="0.25">
      <c r="A155" s="6">
        <v>22</v>
      </c>
      <c r="B155" s="7" t="s">
        <v>1091</v>
      </c>
      <c r="C155" s="7" t="s">
        <v>1092</v>
      </c>
      <c r="D155" s="6" t="s">
        <v>522</v>
      </c>
      <c r="E155" s="6" t="s">
        <v>198</v>
      </c>
      <c r="F155" s="6" t="s">
        <v>1093</v>
      </c>
      <c r="G155" s="6" t="s">
        <v>66</v>
      </c>
      <c r="H155" s="8" t="str">
        <f>TRIM(D155)&amp;"-"&amp;TRIM(E155)&amp;IF(TRIM(F155)&lt;&gt;"","-"&amp;TRIM(F155),"")&amp;IF(TRIM(G155)&lt;&gt;"","-"&amp;TRIM(G155),"")</f>
        <v>035-032-022</v>
      </c>
      <c r="I155" s="17" t="s">
        <v>1094</v>
      </c>
      <c r="J155" s="6" t="s">
        <v>1095</v>
      </c>
      <c r="K155" s="9">
        <v>1</v>
      </c>
      <c r="L155" s="10">
        <v>43560</v>
      </c>
      <c r="M155" s="6">
        <v>1</v>
      </c>
      <c r="N155" s="6">
        <v>1</v>
      </c>
      <c r="O155" s="6" t="s">
        <v>185</v>
      </c>
      <c r="P155" s="7" t="s">
        <v>186</v>
      </c>
      <c r="Q155" s="6"/>
      <c r="R155" s="6" t="s">
        <v>88</v>
      </c>
      <c r="S155" s="6"/>
      <c r="T155" s="6">
        <v>0</v>
      </c>
      <c r="U155" s="6">
        <v>2287</v>
      </c>
      <c r="V155" s="6">
        <v>2025</v>
      </c>
      <c r="W155" s="6">
        <v>1</v>
      </c>
      <c r="X155" s="10">
        <v>53300</v>
      </c>
      <c r="Y155" s="10">
        <v>112300</v>
      </c>
      <c r="Z155" s="10">
        <v>165600</v>
      </c>
      <c r="AA155" s="10">
        <v>0</v>
      </c>
      <c r="AB155" s="7" t="s">
        <v>1096</v>
      </c>
      <c r="AC155" s="6">
        <v>2287</v>
      </c>
      <c r="AD155" s="7" t="s">
        <v>1096</v>
      </c>
      <c r="AE155" s="7"/>
      <c r="AF155" s="6"/>
      <c r="AG155" s="7" t="s">
        <v>1097</v>
      </c>
      <c r="AH155" s="7" t="s">
        <v>1098</v>
      </c>
      <c r="AI155" s="7" t="s">
        <v>149</v>
      </c>
      <c r="AJ155" s="6" t="s">
        <v>1099</v>
      </c>
      <c r="AK155" s="7" t="s">
        <v>80</v>
      </c>
      <c r="AL155" s="11">
        <v>45485</v>
      </c>
      <c r="AM155" s="11">
        <v>45485</v>
      </c>
      <c r="AN155" s="11">
        <v>45488</v>
      </c>
      <c r="AO155" s="6" t="s">
        <v>1100</v>
      </c>
      <c r="AP155" s="6" t="s">
        <v>1101</v>
      </c>
      <c r="AQ155" s="10">
        <v>345000</v>
      </c>
      <c r="AR155" s="6" t="s">
        <v>83</v>
      </c>
      <c r="AS155" s="12" t="s">
        <v>84</v>
      </c>
      <c r="AT155" s="6" t="s">
        <v>85</v>
      </c>
      <c r="AU155" s="6">
        <v>0</v>
      </c>
      <c r="AV155" s="6">
        <v>1985</v>
      </c>
      <c r="AW155" s="6" t="s">
        <v>86</v>
      </c>
      <c r="AX155" s="6">
        <v>0</v>
      </c>
      <c r="AY155" s="6">
        <v>2287</v>
      </c>
      <c r="AZ155" s="13">
        <v>1936</v>
      </c>
      <c r="BA155" s="13">
        <v>936</v>
      </c>
      <c r="BB155" s="6">
        <v>2287</v>
      </c>
      <c r="BC155" s="6" t="s">
        <v>1095</v>
      </c>
      <c r="BD155" s="7" t="s">
        <v>1102</v>
      </c>
      <c r="BE155" s="7" t="s">
        <v>1103</v>
      </c>
      <c r="BF155" s="6" t="s">
        <v>185</v>
      </c>
      <c r="BG155" s="6" t="s">
        <v>167</v>
      </c>
      <c r="BH155" s="6" t="s">
        <v>88</v>
      </c>
      <c r="BI155" s="6" t="s">
        <v>193</v>
      </c>
      <c r="BJ155" s="7" t="s">
        <v>194</v>
      </c>
    </row>
    <row r="156" spans="1:62" ht="12.75" customHeight="1" x14ac:dyDescent="0.25">
      <c r="A156" s="6">
        <v>4</v>
      </c>
      <c r="B156" s="7" t="s">
        <v>1260</v>
      </c>
      <c r="C156" s="7" t="s">
        <v>1261</v>
      </c>
      <c r="D156" s="6" t="s">
        <v>107</v>
      </c>
      <c r="E156" s="6" t="s">
        <v>723</v>
      </c>
      <c r="F156" s="6" t="s">
        <v>65</v>
      </c>
      <c r="G156" s="6" t="s">
        <v>66</v>
      </c>
      <c r="H156" s="8" t="str">
        <f>TRIM(D156)&amp;"-"&amp;TRIM(E156)&amp;IF(TRIM(F156)&lt;&gt;"","-"&amp;TRIM(F156),"")&amp;IF(TRIM(G156)&lt;&gt;"","-"&amp;TRIM(G156),"")</f>
        <v>018-041</v>
      </c>
      <c r="I156" s="17" t="s">
        <v>1262</v>
      </c>
      <c r="J156" s="6" t="s">
        <v>1263</v>
      </c>
      <c r="K156" s="9">
        <v>0.48</v>
      </c>
      <c r="L156" s="10">
        <v>20909</v>
      </c>
      <c r="M156" s="6">
        <v>1</v>
      </c>
      <c r="N156" s="6">
        <v>1</v>
      </c>
      <c r="O156" s="6" t="s">
        <v>69</v>
      </c>
      <c r="P156" s="7" t="s">
        <v>70</v>
      </c>
      <c r="Q156" s="6" t="s">
        <v>111</v>
      </c>
      <c r="R156" s="6" t="s">
        <v>72</v>
      </c>
      <c r="S156" s="6" t="s">
        <v>113</v>
      </c>
      <c r="T156" s="6">
        <v>0</v>
      </c>
      <c r="U156" s="6">
        <v>4943</v>
      </c>
      <c r="V156" s="6">
        <v>2025</v>
      </c>
      <c r="W156" s="6">
        <v>1</v>
      </c>
      <c r="X156" s="10">
        <v>73300</v>
      </c>
      <c r="Y156" s="10">
        <v>272500</v>
      </c>
      <c r="Z156" s="10">
        <v>345800</v>
      </c>
      <c r="AA156" s="10">
        <v>18500</v>
      </c>
      <c r="AB156" s="7" t="s">
        <v>1264</v>
      </c>
      <c r="AC156" s="6">
        <v>4943</v>
      </c>
      <c r="AD156" s="7" t="s">
        <v>1264</v>
      </c>
      <c r="AE156" s="7" t="s">
        <v>1265</v>
      </c>
      <c r="AF156" s="6"/>
      <c r="AG156" s="7" t="s">
        <v>1266</v>
      </c>
      <c r="AH156" s="7" t="s">
        <v>77</v>
      </c>
      <c r="AI156" s="7" t="s">
        <v>78</v>
      </c>
      <c r="AJ156" s="6" t="s">
        <v>1267</v>
      </c>
      <c r="AK156" s="7" t="s">
        <v>80</v>
      </c>
      <c r="AL156" s="11">
        <v>45516</v>
      </c>
      <c r="AM156" s="11">
        <v>45516</v>
      </c>
      <c r="AN156" s="6"/>
      <c r="AO156" s="6" t="s">
        <v>1258</v>
      </c>
      <c r="AP156" s="6" t="s">
        <v>1268</v>
      </c>
      <c r="AQ156" s="10">
        <v>725000</v>
      </c>
      <c r="AR156" s="6" t="s">
        <v>83</v>
      </c>
      <c r="AS156" s="12" t="s">
        <v>84</v>
      </c>
      <c r="AT156" s="6" t="s">
        <v>85</v>
      </c>
      <c r="AU156" s="6">
        <v>0</v>
      </c>
      <c r="AV156" s="6">
        <v>2001</v>
      </c>
      <c r="AW156" s="6" t="s">
        <v>86</v>
      </c>
      <c r="AX156" s="6"/>
      <c r="AY156" s="6">
        <v>4943</v>
      </c>
      <c r="AZ156" s="13">
        <v>4881</v>
      </c>
      <c r="BA156" s="13">
        <v>1871</v>
      </c>
      <c r="BB156" s="6">
        <v>4943</v>
      </c>
      <c r="BC156" s="6" t="s">
        <v>1263</v>
      </c>
      <c r="BD156" s="7" t="s">
        <v>1269</v>
      </c>
      <c r="BE156" s="7"/>
      <c r="BF156" s="6" t="s">
        <v>69</v>
      </c>
      <c r="BG156" s="6" t="s">
        <v>111</v>
      </c>
      <c r="BH156" s="6" t="s">
        <v>88</v>
      </c>
      <c r="BI156" s="6" t="s">
        <v>89</v>
      </c>
      <c r="BJ156" s="7" t="s">
        <v>90</v>
      </c>
    </row>
    <row r="157" spans="1:62" ht="12.75" customHeight="1" x14ac:dyDescent="0.25">
      <c r="A157" s="6">
        <v>4</v>
      </c>
      <c r="B157" s="7" t="s">
        <v>1260</v>
      </c>
      <c r="C157" s="7" t="s">
        <v>1261</v>
      </c>
      <c r="D157" s="6" t="s">
        <v>107</v>
      </c>
      <c r="E157" s="6" t="s">
        <v>723</v>
      </c>
      <c r="F157" s="6" t="s">
        <v>65</v>
      </c>
      <c r="G157" s="6" t="s">
        <v>66</v>
      </c>
      <c r="H157" s="8" t="str">
        <f>TRIM(D157)&amp;"-"&amp;TRIM(E157)&amp;IF(TRIM(F157)&lt;&gt;"","-"&amp;TRIM(F157),"")&amp;IF(TRIM(G157)&lt;&gt;"","-"&amp;TRIM(G157),"")</f>
        <v>018-041</v>
      </c>
      <c r="I157" s="17" t="s">
        <v>1262</v>
      </c>
      <c r="J157" s="6" t="s">
        <v>1263</v>
      </c>
      <c r="K157" s="9">
        <v>0.48</v>
      </c>
      <c r="L157" s="10">
        <v>20909</v>
      </c>
      <c r="M157" s="6">
        <v>1</v>
      </c>
      <c r="N157" s="6">
        <v>1</v>
      </c>
      <c r="O157" s="6" t="s">
        <v>69</v>
      </c>
      <c r="P157" s="7" t="s">
        <v>70</v>
      </c>
      <c r="Q157" s="6" t="s">
        <v>111</v>
      </c>
      <c r="R157" s="6" t="s">
        <v>72</v>
      </c>
      <c r="S157" s="6" t="s">
        <v>113</v>
      </c>
      <c r="T157" s="6">
        <v>0</v>
      </c>
      <c r="U157" s="6">
        <v>4943</v>
      </c>
      <c r="V157" s="6">
        <v>2025</v>
      </c>
      <c r="W157" s="6">
        <v>1</v>
      </c>
      <c r="X157" s="10">
        <v>73300</v>
      </c>
      <c r="Y157" s="10">
        <v>272500</v>
      </c>
      <c r="Z157" s="10">
        <v>345800</v>
      </c>
      <c r="AA157" s="10">
        <v>18500</v>
      </c>
      <c r="AB157" s="7" t="s">
        <v>1264</v>
      </c>
      <c r="AC157" s="6">
        <v>4943</v>
      </c>
      <c r="AD157" s="7" t="s">
        <v>1264</v>
      </c>
      <c r="AE157" s="7" t="s">
        <v>1265</v>
      </c>
      <c r="AF157" s="6"/>
      <c r="AG157" s="7" t="s">
        <v>1266</v>
      </c>
      <c r="AH157" s="7" t="s">
        <v>77</v>
      </c>
      <c r="AI157" s="7" t="s">
        <v>78</v>
      </c>
      <c r="AJ157" s="6" t="s">
        <v>1267</v>
      </c>
      <c r="AK157" s="7" t="s">
        <v>80</v>
      </c>
      <c r="AL157" s="11">
        <v>45622</v>
      </c>
      <c r="AM157" s="11">
        <v>45667</v>
      </c>
      <c r="AN157" s="11">
        <v>45670</v>
      </c>
      <c r="AO157" s="6" t="s">
        <v>2049</v>
      </c>
      <c r="AP157" s="6" t="s">
        <v>2050</v>
      </c>
      <c r="AQ157" s="10">
        <v>725000</v>
      </c>
      <c r="AR157" s="6" t="s">
        <v>83</v>
      </c>
      <c r="AS157" s="12" t="s">
        <v>84</v>
      </c>
      <c r="AT157" s="6" t="s">
        <v>85</v>
      </c>
      <c r="AU157" s="6">
        <v>0</v>
      </c>
      <c r="AV157" s="6">
        <v>2001</v>
      </c>
      <c r="AW157" s="6" t="s">
        <v>86</v>
      </c>
      <c r="AX157" s="6"/>
      <c r="AY157" s="6">
        <v>4943</v>
      </c>
      <c r="AZ157" s="13">
        <v>4881</v>
      </c>
      <c r="BA157" s="13">
        <v>1871</v>
      </c>
      <c r="BB157" s="6">
        <v>4943</v>
      </c>
      <c r="BC157" s="6" t="s">
        <v>1263</v>
      </c>
      <c r="BD157" s="7" t="s">
        <v>1269</v>
      </c>
      <c r="BE157" s="7"/>
      <c r="BF157" s="6" t="s">
        <v>69</v>
      </c>
      <c r="BG157" s="6" t="s">
        <v>111</v>
      </c>
      <c r="BH157" s="6" t="s">
        <v>88</v>
      </c>
      <c r="BI157" s="6" t="s">
        <v>89</v>
      </c>
      <c r="BJ157" s="7" t="s">
        <v>90</v>
      </c>
    </row>
    <row r="158" spans="1:62" ht="12.75" customHeight="1" x14ac:dyDescent="0.25">
      <c r="A158" s="6">
        <v>10</v>
      </c>
      <c r="B158" s="7" t="s">
        <v>154</v>
      </c>
      <c r="C158" s="7" t="s">
        <v>155</v>
      </c>
      <c r="D158" s="6" t="s">
        <v>156</v>
      </c>
      <c r="E158" s="6" t="s">
        <v>157</v>
      </c>
      <c r="F158" s="6" t="s">
        <v>65</v>
      </c>
      <c r="G158" s="6" t="s">
        <v>66</v>
      </c>
      <c r="H158" s="8" t="str">
        <f>TRIM(D158)&amp;"-"&amp;TRIM(E158)&amp;IF(TRIM(F158)&lt;&gt;"","-"&amp;TRIM(F158),"")&amp;IF(TRIM(G158)&lt;&gt;"","-"&amp;TRIM(G158),"")</f>
        <v>095-051</v>
      </c>
      <c r="I158" s="17" t="s">
        <v>158</v>
      </c>
      <c r="J158" s="6" t="s">
        <v>159</v>
      </c>
      <c r="K158" s="9">
        <v>0.15</v>
      </c>
      <c r="L158" s="10">
        <v>6534</v>
      </c>
      <c r="M158" s="6">
        <v>1</v>
      </c>
      <c r="N158" s="6">
        <v>1</v>
      </c>
      <c r="O158" s="6" t="s">
        <v>69</v>
      </c>
      <c r="P158" s="7" t="s">
        <v>70</v>
      </c>
      <c r="Q158" s="6" t="s">
        <v>144</v>
      </c>
      <c r="R158" s="6" t="s">
        <v>160</v>
      </c>
      <c r="S158" s="6"/>
      <c r="T158" s="6">
        <v>0</v>
      </c>
      <c r="U158" s="6">
        <v>2650</v>
      </c>
      <c r="V158" s="6">
        <v>2025</v>
      </c>
      <c r="W158" s="6">
        <v>1</v>
      </c>
      <c r="X158" s="10">
        <v>405700</v>
      </c>
      <c r="Y158" s="10">
        <v>268300</v>
      </c>
      <c r="Z158" s="10">
        <v>674000</v>
      </c>
      <c r="AA158" s="10">
        <v>0</v>
      </c>
      <c r="AB158" s="7" t="s">
        <v>161</v>
      </c>
      <c r="AC158" s="6">
        <v>2650</v>
      </c>
      <c r="AD158" s="7" t="s">
        <v>161</v>
      </c>
      <c r="AE158" s="7" t="s">
        <v>162</v>
      </c>
      <c r="AF158" s="6"/>
      <c r="AG158" s="7" t="s">
        <v>163</v>
      </c>
      <c r="AH158" s="7" t="s">
        <v>164</v>
      </c>
      <c r="AI158" s="7" t="s">
        <v>149</v>
      </c>
      <c r="AJ158" s="6" t="s">
        <v>165</v>
      </c>
      <c r="AK158" s="7" t="s">
        <v>80</v>
      </c>
      <c r="AL158" s="11">
        <v>45377</v>
      </c>
      <c r="AM158" s="11">
        <v>45392</v>
      </c>
      <c r="AN158" s="11">
        <v>45392</v>
      </c>
      <c r="AO158" s="6" t="s">
        <v>117</v>
      </c>
      <c r="AP158" s="6" t="s">
        <v>166</v>
      </c>
      <c r="AQ158" s="10">
        <v>1695000</v>
      </c>
      <c r="AR158" s="6" t="s">
        <v>83</v>
      </c>
      <c r="AS158" s="12" t="s">
        <v>84</v>
      </c>
      <c r="AT158" s="6" t="s">
        <v>85</v>
      </c>
      <c r="AU158" s="6">
        <v>0</v>
      </c>
      <c r="AV158" s="6">
        <v>2012</v>
      </c>
      <c r="AW158" s="6" t="s">
        <v>86</v>
      </c>
      <c r="AX158" s="6"/>
      <c r="AY158" s="6">
        <v>2650</v>
      </c>
      <c r="AZ158" s="13">
        <v>2904</v>
      </c>
      <c r="BA158" s="13">
        <v>1798</v>
      </c>
      <c r="BB158" s="6">
        <v>2650</v>
      </c>
      <c r="BC158" s="6" t="s">
        <v>159</v>
      </c>
      <c r="BD158" s="7" t="s">
        <v>116</v>
      </c>
      <c r="BE158" s="7"/>
      <c r="BF158" s="6" t="s">
        <v>69</v>
      </c>
      <c r="BG158" s="6" t="s">
        <v>167</v>
      </c>
      <c r="BH158" s="6" t="s">
        <v>88</v>
      </c>
      <c r="BI158" s="6" t="s">
        <v>168</v>
      </c>
      <c r="BJ158" s="7" t="s">
        <v>169</v>
      </c>
    </row>
    <row r="159" spans="1:62" ht="12.75" customHeight="1" x14ac:dyDescent="0.25">
      <c r="A159" s="6">
        <v>4</v>
      </c>
      <c r="B159" s="7" t="s">
        <v>2051</v>
      </c>
      <c r="C159" s="7" t="s">
        <v>2052</v>
      </c>
      <c r="D159" s="6" t="s">
        <v>1039</v>
      </c>
      <c r="E159" s="6" t="s">
        <v>276</v>
      </c>
      <c r="F159" s="6" t="s">
        <v>65</v>
      </c>
      <c r="G159" s="6" t="s">
        <v>66</v>
      </c>
      <c r="H159" s="8" t="str">
        <f>TRIM(D159)&amp;"-"&amp;TRIM(E159)&amp;IF(TRIM(F159)&lt;&gt;"","-"&amp;TRIM(F159),"")&amp;IF(TRIM(G159)&lt;&gt;"","-"&amp;TRIM(G159),"")</f>
        <v>012-009</v>
      </c>
      <c r="I159" s="17" t="s">
        <v>2053</v>
      </c>
      <c r="J159" s="6" t="s">
        <v>2054</v>
      </c>
      <c r="K159" s="9">
        <v>3.14</v>
      </c>
      <c r="L159" s="10">
        <v>130680</v>
      </c>
      <c r="M159" s="6">
        <v>1</v>
      </c>
      <c r="N159" s="6">
        <v>1</v>
      </c>
      <c r="O159" s="6" t="s">
        <v>69</v>
      </c>
      <c r="P159" s="7" t="s">
        <v>70</v>
      </c>
      <c r="Q159" s="6" t="s">
        <v>111</v>
      </c>
      <c r="R159" s="6" t="s">
        <v>469</v>
      </c>
      <c r="S159" s="6" t="s">
        <v>113</v>
      </c>
      <c r="T159" s="6">
        <v>0</v>
      </c>
      <c r="U159" s="6">
        <v>914</v>
      </c>
      <c r="V159" s="6">
        <v>2025</v>
      </c>
      <c r="W159" s="6">
        <v>1</v>
      </c>
      <c r="X159" s="10">
        <v>98800</v>
      </c>
      <c r="Y159" s="10">
        <v>373700</v>
      </c>
      <c r="Z159" s="10">
        <v>472500</v>
      </c>
      <c r="AA159" s="10">
        <v>0</v>
      </c>
      <c r="AB159" s="7" t="s">
        <v>2055</v>
      </c>
      <c r="AC159" s="6">
        <v>914</v>
      </c>
      <c r="AD159" s="7" t="s">
        <v>2055</v>
      </c>
      <c r="AE159" s="7" t="s">
        <v>2056</v>
      </c>
      <c r="AF159" s="6"/>
      <c r="AG159" s="7" t="s">
        <v>2057</v>
      </c>
      <c r="AH159" s="7" t="s">
        <v>2058</v>
      </c>
      <c r="AI159" s="7" t="s">
        <v>687</v>
      </c>
      <c r="AJ159" s="6" t="s">
        <v>2059</v>
      </c>
      <c r="AK159" s="7" t="s">
        <v>80</v>
      </c>
      <c r="AL159" s="11">
        <v>45672</v>
      </c>
      <c r="AM159" s="11">
        <v>45670</v>
      </c>
      <c r="AN159" s="11">
        <v>45672</v>
      </c>
      <c r="AO159" s="6" t="s">
        <v>2060</v>
      </c>
      <c r="AP159" s="6" t="s">
        <v>2061</v>
      </c>
      <c r="AQ159" s="10">
        <v>670000</v>
      </c>
      <c r="AR159" s="6" t="s">
        <v>83</v>
      </c>
      <c r="AS159" s="12" t="s">
        <v>84</v>
      </c>
      <c r="AT159" s="6" t="s">
        <v>85</v>
      </c>
      <c r="AU159" s="6">
        <v>0</v>
      </c>
      <c r="AV159" s="6">
        <v>1988</v>
      </c>
      <c r="AW159" s="6" t="s">
        <v>86</v>
      </c>
      <c r="AX159" s="6"/>
      <c r="AY159" s="6">
        <v>914</v>
      </c>
      <c r="AZ159" s="13">
        <v>6774</v>
      </c>
      <c r="BA159" s="13">
        <v>2624</v>
      </c>
      <c r="BB159" s="6">
        <v>914</v>
      </c>
      <c r="BC159" s="6" t="s">
        <v>2054</v>
      </c>
      <c r="BD159" s="7" t="s">
        <v>116</v>
      </c>
      <c r="BE159" s="7"/>
      <c r="BF159" s="6" t="s">
        <v>69</v>
      </c>
      <c r="BG159" s="6" t="s">
        <v>111</v>
      </c>
      <c r="BH159" s="6" t="s">
        <v>88</v>
      </c>
      <c r="BI159" s="6" t="s">
        <v>89</v>
      </c>
      <c r="BJ159" s="7" t="s">
        <v>90</v>
      </c>
    </row>
    <row r="160" spans="1:62" ht="12.75" customHeight="1" x14ac:dyDescent="0.25">
      <c r="A160" s="6">
        <v>16</v>
      </c>
      <c r="B160" s="7" t="s">
        <v>410</v>
      </c>
      <c r="C160" s="7" t="s">
        <v>411</v>
      </c>
      <c r="D160" s="6" t="s">
        <v>412</v>
      </c>
      <c r="E160" s="6" t="s">
        <v>413</v>
      </c>
      <c r="F160" s="6" t="s">
        <v>65</v>
      </c>
      <c r="G160" s="6" t="s">
        <v>66</v>
      </c>
      <c r="H160" s="8" t="str">
        <f>TRIM(D160)&amp;"-"&amp;TRIM(E160)&amp;IF(TRIM(F160)&lt;&gt;"","-"&amp;TRIM(F160),"")&amp;IF(TRIM(G160)&lt;&gt;"","-"&amp;TRIM(G160),"")</f>
        <v>074-023</v>
      </c>
      <c r="I160" s="17" t="s">
        <v>414</v>
      </c>
      <c r="J160" s="6" t="s">
        <v>415</v>
      </c>
      <c r="K160" s="9">
        <v>0.61</v>
      </c>
      <c r="L160" s="10">
        <v>26572</v>
      </c>
      <c r="M160" s="6">
        <v>1</v>
      </c>
      <c r="N160" s="6">
        <v>1</v>
      </c>
      <c r="O160" s="6" t="s">
        <v>69</v>
      </c>
      <c r="P160" s="7" t="s">
        <v>70</v>
      </c>
      <c r="Q160" s="6" t="s">
        <v>416</v>
      </c>
      <c r="R160" s="6" t="s">
        <v>72</v>
      </c>
      <c r="S160" s="6" t="s">
        <v>417</v>
      </c>
      <c r="T160" s="6">
        <v>0</v>
      </c>
      <c r="U160" s="6">
        <v>1439</v>
      </c>
      <c r="V160" s="6">
        <v>2025</v>
      </c>
      <c r="W160" s="6">
        <v>1</v>
      </c>
      <c r="X160" s="10">
        <v>150900</v>
      </c>
      <c r="Y160" s="10">
        <v>260100</v>
      </c>
      <c r="Z160" s="10">
        <v>411000</v>
      </c>
      <c r="AA160" s="10">
        <v>0</v>
      </c>
      <c r="AB160" s="7" t="s">
        <v>418</v>
      </c>
      <c r="AC160" s="6">
        <v>1439</v>
      </c>
      <c r="AD160" s="7" t="s">
        <v>418</v>
      </c>
      <c r="AE160" s="7" t="s">
        <v>419</v>
      </c>
      <c r="AF160" s="6"/>
      <c r="AG160" s="7" t="s">
        <v>420</v>
      </c>
      <c r="AH160" s="7" t="s">
        <v>164</v>
      </c>
      <c r="AI160" s="7" t="s">
        <v>149</v>
      </c>
      <c r="AJ160" s="6" t="s">
        <v>165</v>
      </c>
      <c r="AK160" s="7" t="s">
        <v>80</v>
      </c>
      <c r="AL160" s="11">
        <v>45414</v>
      </c>
      <c r="AM160" s="11">
        <v>45414</v>
      </c>
      <c r="AN160" s="11">
        <v>45414</v>
      </c>
      <c r="AO160" s="6" t="s">
        <v>335</v>
      </c>
      <c r="AP160" s="6" t="s">
        <v>421</v>
      </c>
      <c r="AQ160" s="10">
        <v>750000</v>
      </c>
      <c r="AR160" s="6" t="s">
        <v>83</v>
      </c>
      <c r="AS160" s="12" t="s">
        <v>84</v>
      </c>
      <c r="AT160" s="6" t="s">
        <v>85</v>
      </c>
      <c r="AU160" s="6">
        <v>0</v>
      </c>
      <c r="AV160" s="6">
        <v>1984</v>
      </c>
      <c r="AW160" s="6" t="s">
        <v>86</v>
      </c>
      <c r="AX160" s="6"/>
      <c r="AY160" s="6">
        <v>1439</v>
      </c>
      <c r="AZ160" s="13">
        <v>4040</v>
      </c>
      <c r="BA160" s="13">
        <v>1922</v>
      </c>
      <c r="BB160" s="6">
        <v>1439</v>
      </c>
      <c r="BC160" s="6" t="s">
        <v>415</v>
      </c>
      <c r="BD160" s="7" t="s">
        <v>422</v>
      </c>
      <c r="BE160" s="7"/>
      <c r="BF160" s="6" t="s">
        <v>69</v>
      </c>
      <c r="BG160" s="6" t="s">
        <v>416</v>
      </c>
      <c r="BH160" s="6" t="s">
        <v>88</v>
      </c>
      <c r="BI160" s="6" t="s">
        <v>89</v>
      </c>
      <c r="BJ160" s="7" t="s">
        <v>90</v>
      </c>
    </row>
    <row r="161" spans="1:62" ht="12.75" customHeight="1" x14ac:dyDescent="0.25">
      <c r="A161" s="6">
        <v>7</v>
      </c>
      <c r="B161" s="7" t="s">
        <v>1027</v>
      </c>
      <c r="C161" s="7" t="s">
        <v>1028</v>
      </c>
      <c r="D161" s="6" t="s">
        <v>901</v>
      </c>
      <c r="E161" s="6" t="s">
        <v>1029</v>
      </c>
      <c r="F161" s="6" t="s">
        <v>65</v>
      </c>
      <c r="G161" s="6" t="s">
        <v>66</v>
      </c>
      <c r="H161" s="8" t="str">
        <f>TRIM(D161)&amp;"-"&amp;TRIM(E161)&amp;IF(TRIM(F161)&lt;&gt;"","-"&amp;TRIM(F161),"")&amp;IF(TRIM(G161)&lt;&gt;"","-"&amp;TRIM(G161),"")</f>
        <v>079-020</v>
      </c>
      <c r="I161" s="17" t="s">
        <v>1030</v>
      </c>
      <c r="J161" s="6" t="s">
        <v>1031</v>
      </c>
      <c r="K161" s="9">
        <v>0.21</v>
      </c>
      <c r="L161" s="10">
        <v>9148</v>
      </c>
      <c r="M161" s="6">
        <v>1</v>
      </c>
      <c r="N161" s="6">
        <v>1</v>
      </c>
      <c r="O161" s="6" t="s">
        <v>69</v>
      </c>
      <c r="P161" s="7" t="s">
        <v>70</v>
      </c>
      <c r="Q161" s="6" t="s">
        <v>144</v>
      </c>
      <c r="R161" s="6" t="s">
        <v>112</v>
      </c>
      <c r="S161" s="6" t="s">
        <v>97</v>
      </c>
      <c r="T161" s="6">
        <v>0</v>
      </c>
      <c r="U161" s="6">
        <v>2026</v>
      </c>
      <c r="V161" s="6">
        <v>2025</v>
      </c>
      <c r="W161" s="6">
        <v>1</v>
      </c>
      <c r="X161" s="10">
        <v>122300</v>
      </c>
      <c r="Y161" s="10">
        <v>174900</v>
      </c>
      <c r="Z161" s="10">
        <v>297200</v>
      </c>
      <c r="AA161" s="10">
        <v>0</v>
      </c>
      <c r="AB161" s="7" t="s">
        <v>1032</v>
      </c>
      <c r="AC161" s="6">
        <v>2026</v>
      </c>
      <c r="AD161" s="7" t="s">
        <v>1032</v>
      </c>
      <c r="AE161" s="7" t="s">
        <v>1033</v>
      </c>
      <c r="AF161" s="6"/>
      <c r="AG161" s="7" t="s">
        <v>1034</v>
      </c>
      <c r="AH161" s="7" t="s">
        <v>148</v>
      </c>
      <c r="AI161" s="7" t="s">
        <v>149</v>
      </c>
      <c r="AJ161" s="6" t="s">
        <v>165</v>
      </c>
      <c r="AK161" s="7" t="s">
        <v>80</v>
      </c>
      <c r="AL161" s="11">
        <v>45474</v>
      </c>
      <c r="AM161" s="11">
        <v>45474</v>
      </c>
      <c r="AN161" s="11">
        <v>45475</v>
      </c>
      <c r="AO161" s="6" t="s">
        <v>1035</v>
      </c>
      <c r="AP161" s="6" t="s">
        <v>1036</v>
      </c>
      <c r="AQ161" s="10">
        <v>900000</v>
      </c>
      <c r="AR161" s="6" t="s">
        <v>83</v>
      </c>
      <c r="AS161" s="12" t="s">
        <v>84</v>
      </c>
      <c r="AT161" s="6" t="s">
        <v>85</v>
      </c>
      <c r="AU161" s="6">
        <v>0</v>
      </c>
      <c r="AV161" s="6">
        <v>1940</v>
      </c>
      <c r="AW161" s="6" t="s">
        <v>86</v>
      </c>
      <c r="AX161" s="6"/>
      <c r="AY161" s="6">
        <v>2026</v>
      </c>
      <c r="AZ161" s="13">
        <v>4191</v>
      </c>
      <c r="BA161" s="13">
        <v>1803</v>
      </c>
      <c r="BB161" s="6">
        <v>2026</v>
      </c>
      <c r="BC161" s="6" t="s">
        <v>1031</v>
      </c>
      <c r="BD161" s="7"/>
      <c r="BE161" s="7"/>
      <c r="BF161" s="6" t="s">
        <v>69</v>
      </c>
      <c r="BG161" s="6" t="s">
        <v>144</v>
      </c>
      <c r="BH161" s="6" t="s">
        <v>88</v>
      </c>
      <c r="BI161" s="6" t="s">
        <v>235</v>
      </c>
      <c r="BJ161" s="7" t="s">
        <v>236</v>
      </c>
    </row>
    <row r="162" spans="1:62" ht="12.75" customHeight="1" x14ac:dyDescent="0.25">
      <c r="A162" s="6"/>
      <c r="B162" s="7" t="s">
        <v>1620</v>
      </c>
      <c r="C162" s="7" t="s">
        <v>1621</v>
      </c>
      <c r="D162" s="6" t="s">
        <v>522</v>
      </c>
      <c r="E162" s="6" t="s">
        <v>839</v>
      </c>
      <c r="F162" s="6" t="s">
        <v>65</v>
      </c>
      <c r="G162" s="6" t="s">
        <v>116</v>
      </c>
      <c r="H162" s="8" t="str">
        <f>TRIM(D162)&amp;"-"&amp;TRIM(E162)&amp;IF(TRIM(F162)&lt;&gt;"","-"&amp;TRIM(F162),"")&amp;IF(TRIM(G162)&lt;&gt;"","-"&amp;TRIM(G162),"")</f>
        <v>035-037</v>
      </c>
      <c r="I162" s="17" t="s">
        <v>1622</v>
      </c>
      <c r="J162" s="6" t="s">
        <v>1623</v>
      </c>
      <c r="K162" s="9">
        <v>0.53</v>
      </c>
      <c r="L162" s="10">
        <v>0.53</v>
      </c>
      <c r="M162" s="6">
        <v>1</v>
      </c>
      <c r="N162" s="6">
        <v>1</v>
      </c>
      <c r="O162" s="6" t="s">
        <v>125</v>
      </c>
      <c r="P162" s="7" t="s">
        <v>126</v>
      </c>
      <c r="Q162" s="6" t="s">
        <v>71</v>
      </c>
      <c r="R162" s="6" t="s">
        <v>112</v>
      </c>
      <c r="S162" s="6"/>
      <c r="T162" s="6">
        <v>0</v>
      </c>
      <c r="U162" s="6">
        <v>108874</v>
      </c>
      <c r="V162" s="6">
        <v>2025</v>
      </c>
      <c r="W162" s="6">
        <v>1</v>
      </c>
      <c r="X162" s="10">
        <v>87900</v>
      </c>
      <c r="Y162" s="10">
        <v>0</v>
      </c>
      <c r="Z162" s="10">
        <v>87900</v>
      </c>
      <c r="AA162" s="10">
        <v>0</v>
      </c>
      <c r="AB162" s="7" t="s">
        <v>1624</v>
      </c>
      <c r="AC162" s="6">
        <v>108874</v>
      </c>
      <c r="AD162" s="7" t="s">
        <v>1624</v>
      </c>
      <c r="AE162" s="7" t="s">
        <v>1625</v>
      </c>
      <c r="AF162" s="6"/>
      <c r="AG162" s="7" t="s">
        <v>1626</v>
      </c>
      <c r="AH162" s="7" t="s">
        <v>77</v>
      </c>
      <c r="AI162" s="7" t="s">
        <v>78</v>
      </c>
      <c r="AJ162" s="6" t="s">
        <v>79</v>
      </c>
      <c r="AK162" s="7" t="s">
        <v>80</v>
      </c>
      <c r="AL162" s="11">
        <v>45575</v>
      </c>
      <c r="AM162" s="11">
        <v>45575</v>
      </c>
      <c r="AN162" s="11">
        <v>45576</v>
      </c>
      <c r="AO162" s="6" t="s">
        <v>1627</v>
      </c>
      <c r="AP162" s="6" t="s">
        <v>82</v>
      </c>
      <c r="AQ162" s="10">
        <v>126000</v>
      </c>
      <c r="AR162" s="6" t="s">
        <v>719</v>
      </c>
      <c r="AS162" s="12" t="s">
        <v>84</v>
      </c>
      <c r="AT162" s="6" t="s">
        <v>134</v>
      </c>
      <c r="AU162" s="6">
        <v>0</v>
      </c>
      <c r="AV162" s="6"/>
      <c r="AW162" s="6" t="s">
        <v>86</v>
      </c>
      <c r="AX162" s="6"/>
      <c r="AY162" s="6">
        <v>108874</v>
      </c>
      <c r="AZ162" s="13">
        <v>0</v>
      </c>
      <c r="BA162" s="13">
        <v>0</v>
      </c>
      <c r="BB162" s="6">
        <v>108874</v>
      </c>
      <c r="BC162" s="6" t="s">
        <v>1623</v>
      </c>
      <c r="BD162" s="7" t="s">
        <v>116</v>
      </c>
      <c r="BE162" s="7"/>
      <c r="BF162" s="6" t="s">
        <v>125</v>
      </c>
      <c r="BG162" s="6" t="s">
        <v>71</v>
      </c>
      <c r="BH162" s="6" t="s">
        <v>88</v>
      </c>
      <c r="BI162" s="6" t="s">
        <v>136</v>
      </c>
      <c r="BJ162" s="7" t="s">
        <v>137</v>
      </c>
    </row>
    <row r="163" spans="1:62" ht="12.75" customHeight="1" x14ac:dyDescent="0.25">
      <c r="A163" s="6">
        <v>8</v>
      </c>
      <c r="B163" s="7" t="s">
        <v>1386</v>
      </c>
      <c r="C163" s="7" t="s">
        <v>1387</v>
      </c>
      <c r="D163" s="6" t="s">
        <v>1388</v>
      </c>
      <c r="E163" s="6" t="s">
        <v>747</v>
      </c>
      <c r="F163" s="6" t="s">
        <v>65</v>
      </c>
      <c r="G163" s="6" t="s">
        <v>66</v>
      </c>
      <c r="H163" s="8" t="str">
        <f>TRIM(D163)&amp;"-"&amp;TRIM(E163)&amp;IF(TRIM(F163)&lt;&gt;"","-"&amp;TRIM(F163),"")&amp;IF(TRIM(G163)&lt;&gt;"","-"&amp;TRIM(G163),"")</f>
        <v>053-019</v>
      </c>
      <c r="I163" s="17" t="s">
        <v>1389</v>
      </c>
      <c r="J163" s="6" t="s">
        <v>1390</v>
      </c>
      <c r="K163" s="9">
        <v>0.49</v>
      </c>
      <c r="L163" s="10">
        <v>1</v>
      </c>
      <c r="M163" s="6">
        <v>1</v>
      </c>
      <c r="N163" s="6">
        <v>1</v>
      </c>
      <c r="O163" s="6" t="s">
        <v>69</v>
      </c>
      <c r="P163" s="7" t="s">
        <v>70</v>
      </c>
      <c r="Q163" s="6" t="s">
        <v>71</v>
      </c>
      <c r="R163" s="6" t="s">
        <v>112</v>
      </c>
      <c r="S163" s="6" t="s">
        <v>73</v>
      </c>
      <c r="T163" s="6">
        <v>0</v>
      </c>
      <c r="U163" s="6">
        <v>104429</v>
      </c>
      <c r="V163" s="6">
        <v>2025</v>
      </c>
      <c r="W163" s="6">
        <v>1</v>
      </c>
      <c r="X163" s="10">
        <v>87200</v>
      </c>
      <c r="Y163" s="10">
        <v>443500</v>
      </c>
      <c r="Z163" s="10">
        <v>530700</v>
      </c>
      <c r="AA163" s="10">
        <v>18500</v>
      </c>
      <c r="AB163" s="7" t="s">
        <v>1391</v>
      </c>
      <c r="AC163" s="6">
        <v>104429</v>
      </c>
      <c r="AD163" s="7" t="s">
        <v>1391</v>
      </c>
      <c r="AE163" s="7" t="s">
        <v>1392</v>
      </c>
      <c r="AF163" s="6"/>
      <c r="AG163" s="7" t="s">
        <v>1393</v>
      </c>
      <c r="AH163" s="7" t="s">
        <v>77</v>
      </c>
      <c r="AI163" s="7" t="s">
        <v>78</v>
      </c>
      <c r="AJ163" s="6" t="s">
        <v>79</v>
      </c>
      <c r="AK163" s="7" t="s">
        <v>80</v>
      </c>
      <c r="AL163" s="11">
        <v>45533</v>
      </c>
      <c r="AM163" s="11">
        <v>45534</v>
      </c>
      <c r="AN163" s="11">
        <v>45539</v>
      </c>
      <c r="AO163" s="6" t="s">
        <v>1394</v>
      </c>
      <c r="AP163" s="6" t="s">
        <v>1395</v>
      </c>
      <c r="AQ163" s="10">
        <v>575000</v>
      </c>
      <c r="AR163" s="6" t="s">
        <v>83</v>
      </c>
      <c r="AS163" s="12" t="s">
        <v>84</v>
      </c>
      <c r="AT163" s="6" t="s">
        <v>85</v>
      </c>
      <c r="AU163" s="6">
        <v>0</v>
      </c>
      <c r="AV163" s="6">
        <v>2016</v>
      </c>
      <c r="AW163" s="6" t="s">
        <v>86</v>
      </c>
      <c r="AX163" s="6"/>
      <c r="AY163" s="6">
        <v>104429</v>
      </c>
      <c r="AZ163" s="13">
        <v>6000</v>
      </c>
      <c r="BA163" s="13">
        <v>3236</v>
      </c>
      <c r="BB163" s="6">
        <v>104429</v>
      </c>
      <c r="BC163" s="6" t="s">
        <v>1396</v>
      </c>
      <c r="BD163" s="7" t="s">
        <v>116</v>
      </c>
      <c r="BE163" s="7"/>
      <c r="BF163" s="6" t="s">
        <v>69</v>
      </c>
      <c r="BG163" s="6" t="s">
        <v>71</v>
      </c>
      <c r="BH163" s="6" t="s">
        <v>88</v>
      </c>
      <c r="BI163" s="6" t="s">
        <v>248</v>
      </c>
      <c r="BJ163" s="7" t="s">
        <v>249</v>
      </c>
    </row>
    <row r="164" spans="1:62" ht="12.75" customHeight="1" x14ac:dyDescent="0.25">
      <c r="A164" s="6">
        <v>9</v>
      </c>
      <c r="B164" s="7" t="s">
        <v>259</v>
      </c>
      <c r="C164" s="7" t="s">
        <v>260</v>
      </c>
      <c r="D164" s="6" t="s">
        <v>261</v>
      </c>
      <c r="E164" s="6" t="s">
        <v>262</v>
      </c>
      <c r="F164" s="6" t="s">
        <v>65</v>
      </c>
      <c r="G164" s="6" t="s">
        <v>66</v>
      </c>
      <c r="H164" s="8" t="str">
        <f>TRIM(D164)&amp;"-"&amp;TRIM(E164)&amp;IF(TRIM(F164)&lt;&gt;"","-"&amp;TRIM(F164),"")&amp;IF(TRIM(G164)&lt;&gt;"","-"&amp;TRIM(G164),"")</f>
        <v>026-034</v>
      </c>
      <c r="I164" s="17" t="s">
        <v>263</v>
      </c>
      <c r="J164" s="6" t="s">
        <v>264</v>
      </c>
      <c r="K164" s="9">
        <v>0.98</v>
      </c>
      <c r="L164" s="10">
        <v>2</v>
      </c>
      <c r="M164" s="6">
        <v>1</v>
      </c>
      <c r="N164" s="6">
        <v>1</v>
      </c>
      <c r="O164" s="6" t="s">
        <v>69</v>
      </c>
      <c r="P164" s="7" t="s">
        <v>70</v>
      </c>
      <c r="Q164" s="6" t="s">
        <v>111</v>
      </c>
      <c r="R164" s="6" t="s">
        <v>97</v>
      </c>
      <c r="S164" s="6" t="s">
        <v>113</v>
      </c>
      <c r="T164" s="6">
        <v>0</v>
      </c>
      <c r="U164" s="6">
        <v>106898</v>
      </c>
      <c r="V164" s="6">
        <v>2025</v>
      </c>
      <c r="W164" s="6">
        <v>1</v>
      </c>
      <c r="X164" s="10">
        <v>54500</v>
      </c>
      <c r="Y164" s="10">
        <v>248100</v>
      </c>
      <c r="Z164" s="10">
        <v>302600</v>
      </c>
      <c r="AA164" s="10">
        <v>0</v>
      </c>
      <c r="AB164" s="7" t="s">
        <v>265</v>
      </c>
      <c r="AC164" s="6">
        <v>106898</v>
      </c>
      <c r="AD164" s="7" t="s">
        <v>265</v>
      </c>
      <c r="AE164" s="7" t="s">
        <v>266</v>
      </c>
      <c r="AF164" s="6"/>
      <c r="AG164" s="7" t="s">
        <v>267</v>
      </c>
      <c r="AH164" s="7" t="s">
        <v>268</v>
      </c>
      <c r="AI164" s="7" t="s">
        <v>269</v>
      </c>
      <c r="AJ164" s="6" t="s">
        <v>270</v>
      </c>
      <c r="AK164" s="7" t="s">
        <v>80</v>
      </c>
      <c r="AL164" s="11">
        <v>45400</v>
      </c>
      <c r="AM164" s="11">
        <v>45400</v>
      </c>
      <c r="AN164" s="11">
        <v>45405</v>
      </c>
      <c r="AO164" s="6" t="s">
        <v>271</v>
      </c>
      <c r="AP164" s="6" t="s">
        <v>272</v>
      </c>
      <c r="AQ164" s="10">
        <v>625000</v>
      </c>
      <c r="AR164" s="6" t="s">
        <v>83</v>
      </c>
      <c r="AS164" s="12" t="s">
        <v>84</v>
      </c>
      <c r="AT164" s="6" t="s">
        <v>85</v>
      </c>
      <c r="AU164" s="6">
        <v>0</v>
      </c>
      <c r="AV164" s="6">
        <v>2019</v>
      </c>
      <c r="AW164" s="6" t="s">
        <v>86</v>
      </c>
      <c r="AX164" s="6"/>
      <c r="AY164" s="6">
        <v>106898</v>
      </c>
      <c r="AZ164" s="13">
        <v>3808</v>
      </c>
      <c r="BA164" s="13">
        <v>1496</v>
      </c>
      <c r="BB164" s="6">
        <v>106898</v>
      </c>
      <c r="BC164" s="6" t="s">
        <v>264</v>
      </c>
      <c r="BD164" s="7"/>
      <c r="BE164" s="7"/>
      <c r="BF164" s="6" t="s">
        <v>69</v>
      </c>
      <c r="BG164" s="6" t="s">
        <v>111</v>
      </c>
      <c r="BH164" s="6" t="s">
        <v>88</v>
      </c>
      <c r="BI164" s="6" t="s">
        <v>103</v>
      </c>
      <c r="BJ164" s="7" t="s">
        <v>104</v>
      </c>
    </row>
    <row r="165" spans="1:62" ht="12.75" customHeight="1" x14ac:dyDescent="0.25">
      <c r="A165" s="6">
        <v>2</v>
      </c>
      <c r="B165" s="7" t="s">
        <v>2008</v>
      </c>
      <c r="C165" s="7" t="s">
        <v>2009</v>
      </c>
      <c r="D165" s="6" t="s">
        <v>723</v>
      </c>
      <c r="E165" s="6" t="s">
        <v>228</v>
      </c>
      <c r="F165" s="6" t="s">
        <v>65</v>
      </c>
      <c r="G165" s="6" t="s">
        <v>66</v>
      </c>
      <c r="H165" s="8" t="str">
        <f>TRIM(D165)&amp;"-"&amp;TRIM(E165)&amp;IF(TRIM(F165)&lt;&gt;"","-"&amp;TRIM(F165),"")&amp;IF(TRIM(G165)&lt;&gt;"","-"&amp;TRIM(G165),"")</f>
        <v>041-062</v>
      </c>
      <c r="I165" s="17" t="s">
        <v>2010</v>
      </c>
      <c r="J165" s="6" t="s">
        <v>2011</v>
      </c>
      <c r="K165" s="9">
        <v>0.79</v>
      </c>
      <c r="L165" s="10">
        <v>34412</v>
      </c>
      <c r="M165" s="6">
        <v>1</v>
      </c>
      <c r="N165" s="6">
        <v>1</v>
      </c>
      <c r="O165" s="6" t="s">
        <v>1449</v>
      </c>
      <c r="P165" s="7" t="s">
        <v>1450</v>
      </c>
      <c r="Q165" s="6" t="s">
        <v>71</v>
      </c>
      <c r="R165" s="6" t="s">
        <v>112</v>
      </c>
      <c r="S165" s="6" t="s">
        <v>73</v>
      </c>
      <c r="T165" s="6">
        <v>0</v>
      </c>
      <c r="U165" s="6">
        <v>2184</v>
      </c>
      <c r="V165" s="6">
        <v>2025</v>
      </c>
      <c r="W165" s="6">
        <v>1</v>
      </c>
      <c r="X165" s="10">
        <v>91500</v>
      </c>
      <c r="Y165" s="10">
        <v>220300</v>
      </c>
      <c r="Z165" s="10">
        <v>311800</v>
      </c>
      <c r="AA165" s="10">
        <v>0</v>
      </c>
      <c r="AB165" s="7" t="s">
        <v>2012</v>
      </c>
      <c r="AC165" s="6">
        <v>2184</v>
      </c>
      <c r="AD165" s="7" t="s">
        <v>2012</v>
      </c>
      <c r="AE165" s="7"/>
      <c r="AF165" s="6"/>
      <c r="AG165" s="7" t="s">
        <v>2013</v>
      </c>
      <c r="AH165" s="7" t="s">
        <v>496</v>
      </c>
      <c r="AI165" s="7" t="s">
        <v>78</v>
      </c>
      <c r="AJ165" s="6" t="s">
        <v>497</v>
      </c>
      <c r="AK165" s="7" t="s">
        <v>80</v>
      </c>
      <c r="AL165" s="11">
        <v>45653</v>
      </c>
      <c r="AM165" s="11">
        <v>45653</v>
      </c>
      <c r="AN165" s="11">
        <v>45653</v>
      </c>
      <c r="AO165" s="6" t="s">
        <v>2006</v>
      </c>
      <c r="AP165" s="6" t="s">
        <v>2014</v>
      </c>
      <c r="AQ165" s="10">
        <v>650000</v>
      </c>
      <c r="AR165" s="6" t="s">
        <v>83</v>
      </c>
      <c r="AS165" s="12" t="s">
        <v>84</v>
      </c>
      <c r="AT165" s="6" t="s">
        <v>85</v>
      </c>
      <c r="AU165" s="6">
        <v>0</v>
      </c>
      <c r="AV165" s="6">
        <v>2001</v>
      </c>
      <c r="AW165" s="6" t="s">
        <v>86</v>
      </c>
      <c r="AX165" s="6"/>
      <c r="AY165" s="6">
        <v>2184</v>
      </c>
      <c r="AZ165" s="13">
        <v>2968</v>
      </c>
      <c r="BA165" s="13">
        <v>1872</v>
      </c>
      <c r="BB165" s="6">
        <v>2184</v>
      </c>
      <c r="BC165" s="6" t="s">
        <v>2011</v>
      </c>
      <c r="BD165" s="7" t="s">
        <v>116</v>
      </c>
      <c r="BE165" s="7"/>
      <c r="BF165" s="6" t="s">
        <v>1449</v>
      </c>
      <c r="BG165" s="6" t="s">
        <v>71</v>
      </c>
      <c r="BH165" s="6" t="s">
        <v>88</v>
      </c>
      <c r="BI165" s="6" t="s">
        <v>1457</v>
      </c>
      <c r="BJ165" s="7" t="s">
        <v>1458</v>
      </c>
    </row>
    <row r="166" spans="1:62" ht="12.75" customHeight="1" x14ac:dyDescent="0.25">
      <c r="A166" s="6">
        <v>8</v>
      </c>
      <c r="B166" s="7" t="s">
        <v>1937</v>
      </c>
      <c r="C166" s="7" t="s">
        <v>1938</v>
      </c>
      <c r="D166" s="6" t="s">
        <v>871</v>
      </c>
      <c r="E166" s="6" t="s">
        <v>1189</v>
      </c>
      <c r="F166" s="6" t="s">
        <v>65</v>
      </c>
      <c r="G166" s="6" t="s">
        <v>66</v>
      </c>
      <c r="H166" s="8" t="str">
        <f>TRIM(D166)&amp;"-"&amp;TRIM(E166)&amp;IF(TRIM(F166)&lt;&gt;"","-"&amp;TRIM(F166),"")&amp;IF(TRIM(G166)&lt;&gt;"","-"&amp;TRIM(G166),"")</f>
        <v>075-066</v>
      </c>
      <c r="I166" s="17" t="s">
        <v>1939</v>
      </c>
      <c r="J166" s="6" t="s">
        <v>1940</v>
      </c>
      <c r="K166" s="9">
        <v>2.62</v>
      </c>
      <c r="L166" s="10">
        <v>114127</v>
      </c>
      <c r="M166" s="6">
        <v>1</v>
      </c>
      <c r="N166" s="6">
        <v>1</v>
      </c>
      <c r="O166" s="6" t="s">
        <v>69</v>
      </c>
      <c r="P166" s="7" t="s">
        <v>70</v>
      </c>
      <c r="Q166" s="6" t="s">
        <v>416</v>
      </c>
      <c r="R166" s="6" t="s">
        <v>112</v>
      </c>
      <c r="S166" s="6" t="s">
        <v>417</v>
      </c>
      <c r="T166" s="6">
        <v>0</v>
      </c>
      <c r="U166" s="6">
        <v>1912</v>
      </c>
      <c r="V166" s="6">
        <v>2025</v>
      </c>
      <c r="W166" s="6">
        <v>1</v>
      </c>
      <c r="X166" s="10">
        <v>174700</v>
      </c>
      <c r="Y166" s="10">
        <v>213400</v>
      </c>
      <c r="Z166" s="10">
        <v>388100</v>
      </c>
      <c r="AA166" s="10">
        <v>0</v>
      </c>
      <c r="AB166" s="7" t="s">
        <v>1941</v>
      </c>
      <c r="AC166" s="6">
        <v>1912</v>
      </c>
      <c r="AD166" s="7" t="s">
        <v>1941</v>
      </c>
      <c r="AE166" s="7" t="s">
        <v>1942</v>
      </c>
      <c r="AF166" s="6" t="s">
        <v>116</v>
      </c>
      <c r="AG166" s="7" t="s">
        <v>1943</v>
      </c>
      <c r="AH166" s="7" t="s">
        <v>77</v>
      </c>
      <c r="AI166" s="7" t="s">
        <v>78</v>
      </c>
      <c r="AJ166" s="6" t="s">
        <v>79</v>
      </c>
      <c r="AK166" s="7" t="s">
        <v>80</v>
      </c>
      <c r="AL166" s="11">
        <v>45639</v>
      </c>
      <c r="AM166" s="11">
        <v>45639</v>
      </c>
      <c r="AN166" s="11">
        <v>45643</v>
      </c>
      <c r="AO166" s="6" t="s">
        <v>1944</v>
      </c>
      <c r="AP166" s="6" t="s">
        <v>1945</v>
      </c>
      <c r="AQ166" s="10">
        <v>595000</v>
      </c>
      <c r="AR166" s="6" t="s">
        <v>83</v>
      </c>
      <c r="AS166" s="12" t="s">
        <v>84</v>
      </c>
      <c r="AT166" s="6" t="s">
        <v>85</v>
      </c>
      <c r="AU166" s="6">
        <v>0</v>
      </c>
      <c r="AV166" s="6">
        <v>1995</v>
      </c>
      <c r="AW166" s="6" t="s">
        <v>86</v>
      </c>
      <c r="AX166" s="6"/>
      <c r="AY166" s="6">
        <v>1912</v>
      </c>
      <c r="AZ166" s="13">
        <v>3836</v>
      </c>
      <c r="BA166" s="13">
        <v>1829</v>
      </c>
      <c r="BB166" s="6">
        <v>1912</v>
      </c>
      <c r="BC166" s="6" t="s">
        <v>1940</v>
      </c>
      <c r="BD166" s="7" t="s">
        <v>116</v>
      </c>
      <c r="BE166" s="7"/>
      <c r="BF166" s="6" t="s">
        <v>69</v>
      </c>
      <c r="BG166" s="6" t="s">
        <v>416</v>
      </c>
      <c r="BH166" s="6" t="s">
        <v>88</v>
      </c>
      <c r="BI166" s="6" t="s">
        <v>89</v>
      </c>
      <c r="BJ166" s="7" t="s">
        <v>90</v>
      </c>
    </row>
    <row r="167" spans="1:62" ht="12.75" customHeight="1" x14ac:dyDescent="0.25">
      <c r="A167" s="6">
        <v>11</v>
      </c>
      <c r="B167" s="7" t="s">
        <v>2164</v>
      </c>
      <c r="C167" s="7" t="s">
        <v>2165</v>
      </c>
      <c r="D167" s="6" t="s">
        <v>197</v>
      </c>
      <c r="E167" s="6" t="s">
        <v>342</v>
      </c>
      <c r="F167" s="6" t="s">
        <v>65</v>
      </c>
      <c r="G167" s="6" t="s">
        <v>66</v>
      </c>
      <c r="H167" s="8" t="str">
        <f>TRIM(D167)&amp;"-"&amp;TRIM(E167)&amp;IF(TRIM(F167)&lt;&gt;"","-"&amp;TRIM(F167),"")&amp;IF(TRIM(G167)&lt;&gt;"","-"&amp;TRIM(G167),"")</f>
        <v>067-056</v>
      </c>
      <c r="I167" s="17" t="s">
        <v>2166</v>
      </c>
      <c r="J167" s="6" t="s">
        <v>2167</v>
      </c>
      <c r="K167" s="9">
        <v>0.46</v>
      </c>
      <c r="L167" s="10">
        <v>20038</v>
      </c>
      <c r="M167" s="6">
        <v>1</v>
      </c>
      <c r="N167" s="6">
        <v>1</v>
      </c>
      <c r="O167" s="6" t="s">
        <v>69</v>
      </c>
      <c r="P167" s="7" t="s">
        <v>70</v>
      </c>
      <c r="Q167" s="6" t="s">
        <v>144</v>
      </c>
      <c r="R167" s="6" t="s">
        <v>469</v>
      </c>
      <c r="S167" s="6" t="s">
        <v>97</v>
      </c>
      <c r="T167" s="6">
        <v>0</v>
      </c>
      <c r="U167" s="6">
        <v>2959</v>
      </c>
      <c r="V167" s="6">
        <v>2025</v>
      </c>
      <c r="W167" s="6">
        <v>1</v>
      </c>
      <c r="X167" s="10">
        <v>152500</v>
      </c>
      <c r="Y167" s="10">
        <v>381100</v>
      </c>
      <c r="Z167" s="10">
        <v>533600</v>
      </c>
      <c r="AA167" s="10">
        <v>18500</v>
      </c>
      <c r="AB167" s="7" t="s">
        <v>2168</v>
      </c>
      <c r="AC167" s="6">
        <v>2959</v>
      </c>
      <c r="AD167" s="7" t="s">
        <v>2168</v>
      </c>
      <c r="AE167" s="7" t="s">
        <v>2169</v>
      </c>
      <c r="AF167" s="6"/>
      <c r="AG167" s="7" t="s">
        <v>2165</v>
      </c>
      <c r="AH167" s="7" t="s">
        <v>77</v>
      </c>
      <c r="AI167" s="7" t="s">
        <v>78</v>
      </c>
      <c r="AJ167" s="6" t="s">
        <v>79</v>
      </c>
      <c r="AK167" s="7" t="s">
        <v>80</v>
      </c>
      <c r="AL167" s="11">
        <v>45692</v>
      </c>
      <c r="AM167" s="11">
        <v>45692</v>
      </c>
      <c r="AN167" s="11">
        <v>45692</v>
      </c>
      <c r="AO167" s="6" t="s">
        <v>2170</v>
      </c>
      <c r="AP167" s="6" t="s">
        <v>2171</v>
      </c>
      <c r="AQ167" s="10">
        <v>0</v>
      </c>
      <c r="AR167" s="6" t="s">
        <v>83</v>
      </c>
      <c r="AS167" s="12" t="s">
        <v>84</v>
      </c>
      <c r="AT167" s="6" t="s">
        <v>85</v>
      </c>
      <c r="AU167" s="6">
        <v>0</v>
      </c>
      <c r="AV167" s="6">
        <v>1985</v>
      </c>
      <c r="AW167" s="6" t="s">
        <v>86</v>
      </c>
      <c r="AX167" s="6"/>
      <c r="AY167" s="6">
        <v>2959</v>
      </c>
      <c r="AZ167" s="13">
        <v>5440</v>
      </c>
      <c r="BA167" s="13">
        <v>2995</v>
      </c>
      <c r="BB167" s="6">
        <v>2959</v>
      </c>
      <c r="BC167" s="6" t="s">
        <v>2167</v>
      </c>
      <c r="BD167" s="7" t="s">
        <v>2172</v>
      </c>
      <c r="BE167" s="7"/>
      <c r="BF167" s="6" t="s">
        <v>69</v>
      </c>
      <c r="BG167" s="6" t="s">
        <v>144</v>
      </c>
      <c r="BH167" s="6" t="s">
        <v>88</v>
      </c>
      <c r="BI167" s="6" t="s">
        <v>248</v>
      </c>
      <c r="BJ167" s="7" t="s">
        <v>249</v>
      </c>
    </row>
    <row r="168" spans="1:62" ht="12.75" customHeight="1" x14ac:dyDescent="0.25">
      <c r="A168" s="6">
        <v>5</v>
      </c>
      <c r="B168" s="7" t="s">
        <v>273</v>
      </c>
      <c r="C168" s="7" t="s">
        <v>274</v>
      </c>
      <c r="D168" s="6" t="s">
        <v>275</v>
      </c>
      <c r="E168" s="6" t="s">
        <v>276</v>
      </c>
      <c r="F168" s="6" t="s">
        <v>65</v>
      </c>
      <c r="G168" s="6" t="s">
        <v>66</v>
      </c>
      <c r="H168" s="8" t="str">
        <f>TRIM(D168)&amp;"-"&amp;TRIM(E168)&amp;IF(TRIM(F168)&lt;&gt;"","-"&amp;TRIM(F168),"")&amp;IF(TRIM(G168)&lt;&gt;"","-"&amp;TRIM(G168),"")</f>
        <v>098-009</v>
      </c>
      <c r="I168" s="17" t="s">
        <v>277</v>
      </c>
      <c r="J168" s="6" t="s">
        <v>278</v>
      </c>
      <c r="K168" s="9">
        <v>0.22</v>
      </c>
      <c r="L168" s="10">
        <v>0</v>
      </c>
      <c r="M168" s="6">
        <v>1</v>
      </c>
      <c r="N168" s="6">
        <v>1</v>
      </c>
      <c r="O168" s="6" t="s">
        <v>69</v>
      </c>
      <c r="P168" s="7" t="s">
        <v>70</v>
      </c>
      <c r="Q168" s="6" t="s">
        <v>144</v>
      </c>
      <c r="R168" s="6" t="s">
        <v>279</v>
      </c>
      <c r="S168" s="6" t="s">
        <v>97</v>
      </c>
      <c r="T168" s="6">
        <v>0</v>
      </c>
      <c r="U168" s="6">
        <v>104260</v>
      </c>
      <c r="V168" s="6">
        <v>2025</v>
      </c>
      <c r="W168" s="6">
        <v>1</v>
      </c>
      <c r="X168" s="10">
        <v>959600</v>
      </c>
      <c r="Y168" s="10">
        <v>342300</v>
      </c>
      <c r="Z168" s="10">
        <v>1301900</v>
      </c>
      <c r="AA168" s="10">
        <v>0</v>
      </c>
      <c r="AB168" s="7" t="s">
        <v>280</v>
      </c>
      <c r="AC168" s="6">
        <v>104260</v>
      </c>
      <c r="AD168" s="7" t="s">
        <v>280</v>
      </c>
      <c r="AE168" s="7" t="s">
        <v>281</v>
      </c>
      <c r="AF168" s="6"/>
      <c r="AG168" s="7" t="s">
        <v>282</v>
      </c>
      <c r="AH168" s="7" t="s">
        <v>283</v>
      </c>
      <c r="AI168" s="7" t="s">
        <v>149</v>
      </c>
      <c r="AJ168" s="6" t="s">
        <v>284</v>
      </c>
      <c r="AK168" s="7" t="s">
        <v>80</v>
      </c>
      <c r="AL168" s="11">
        <v>45400</v>
      </c>
      <c r="AM168" s="11">
        <v>45401</v>
      </c>
      <c r="AN168" s="11">
        <v>45404</v>
      </c>
      <c r="AO168" s="6" t="s">
        <v>285</v>
      </c>
      <c r="AP168" s="6" t="s">
        <v>286</v>
      </c>
      <c r="AQ168" s="10">
        <v>2795000</v>
      </c>
      <c r="AR168" s="6" t="s">
        <v>83</v>
      </c>
      <c r="AS168" s="12" t="s">
        <v>84</v>
      </c>
      <c r="AT168" s="6" t="s">
        <v>85</v>
      </c>
      <c r="AU168" s="6">
        <v>0</v>
      </c>
      <c r="AV168" s="6">
        <v>2011</v>
      </c>
      <c r="AW168" s="6" t="s">
        <v>86</v>
      </c>
      <c r="AX168" s="6"/>
      <c r="AY168" s="6">
        <v>104260</v>
      </c>
      <c r="AZ168" s="13">
        <v>2712</v>
      </c>
      <c r="BA168" s="13">
        <v>1695</v>
      </c>
      <c r="BB168" s="6">
        <v>104260</v>
      </c>
      <c r="BC168" s="6" t="s">
        <v>278</v>
      </c>
      <c r="BD168" s="7" t="s">
        <v>287</v>
      </c>
      <c r="BE168" s="7"/>
      <c r="BF168" s="6" t="s">
        <v>69</v>
      </c>
      <c r="BG168" s="6" t="s">
        <v>144</v>
      </c>
      <c r="BH168" s="6" t="s">
        <v>88</v>
      </c>
      <c r="BI168" s="6" t="s">
        <v>288</v>
      </c>
      <c r="BJ168" s="7" t="s">
        <v>289</v>
      </c>
    </row>
    <row r="169" spans="1:62" ht="12.75" customHeight="1" x14ac:dyDescent="0.25">
      <c r="A169" s="6">
        <v>9</v>
      </c>
      <c r="B169" s="7" t="s">
        <v>960</v>
      </c>
      <c r="C169" s="7" t="s">
        <v>1415</v>
      </c>
      <c r="D169" s="6" t="s">
        <v>871</v>
      </c>
      <c r="E169" s="6" t="s">
        <v>63</v>
      </c>
      <c r="F169" s="6" t="s">
        <v>65</v>
      </c>
      <c r="G169" s="6" t="s">
        <v>66</v>
      </c>
      <c r="H169" s="8" t="str">
        <f>TRIM(D169)&amp;"-"&amp;TRIM(E169)&amp;IF(TRIM(F169)&lt;&gt;"","-"&amp;TRIM(F169),"")&amp;IF(TRIM(G169)&lt;&gt;"","-"&amp;TRIM(G169),"")</f>
        <v>075-042</v>
      </c>
      <c r="I169" s="17" t="s">
        <v>1416</v>
      </c>
      <c r="J169" s="6" t="s">
        <v>1417</v>
      </c>
      <c r="K169" s="9">
        <v>1.44</v>
      </c>
      <c r="L169" s="10">
        <v>62726</v>
      </c>
      <c r="M169" s="6">
        <v>1</v>
      </c>
      <c r="N169" s="6">
        <v>1</v>
      </c>
      <c r="O169" s="6" t="s">
        <v>318</v>
      </c>
      <c r="P169" s="7" t="s">
        <v>319</v>
      </c>
      <c r="Q169" s="6" t="s">
        <v>416</v>
      </c>
      <c r="R169" s="6" t="s">
        <v>112</v>
      </c>
      <c r="S169" s="6" t="s">
        <v>417</v>
      </c>
      <c r="T169" s="6">
        <v>0</v>
      </c>
      <c r="U169" s="6">
        <v>1860</v>
      </c>
      <c r="V169" s="6">
        <v>2025</v>
      </c>
      <c r="W169" s="6">
        <v>1</v>
      </c>
      <c r="X169" s="10">
        <v>142400</v>
      </c>
      <c r="Y169" s="10">
        <v>225800</v>
      </c>
      <c r="Z169" s="10">
        <v>368200</v>
      </c>
      <c r="AA169" s="10">
        <v>0</v>
      </c>
      <c r="AB169" s="7" t="s">
        <v>1418</v>
      </c>
      <c r="AC169" s="6">
        <v>1860</v>
      </c>
      <c r="AD169" s="7" t="s">
        <v>1418</v>
      </c>
      <c r="AE169" s="7" t="s">
        <v>1419</v>
      </c>
      <c r="AF169" s="6"/>
      <c r="AG169" s="7" t="s">
        <v>1420</v>
      </c>
      <c r="AH169" s="7" t="s">
        <v>77</v>
      </c>
      <c r="AI169" s="7" t="s">
        <v>78</v>
      </c>
      <c r="AJ169" s="6" t="s">
        <v>79</v>
      </c>
      <c r="AK169" s="7" t="s">
        <v>80</v>
      </c>
      <c r="AL169" s="11">
        <v>45545</v>
      </c>
      <c r="AM169" s="11">
        <v>45541</v>
      </c>
      <c r="AN169" s="11">
        <v>45545</v>
      </c>
      <c r="AO169" s="6" t="s">
        <v>1421</v>
      </c>
      <c r="AP169" s="6" t="s">
        <v>1422</v>
      </c>
      <c r="AQ169" s="10">
        <v>625000</v>
      </c>
      <c r="AR169" s="6" t="s">
        <v>83</v>
      </c>
      <c r="AS169" s="12" t="s">
        <v>84</v>
      </c>
      <c r="AT169" s="6" t="s">
        <v>85</v>
      </c>
      <c r="AU169" s="6">
        <v>0</v>
      </c>
      <c r="AV169" s="6">
        <v>1880</v>
      </c>
      <c r="AW169" s="6" t="s">
        <v>86</v>
      </c>
      <c r="AX169" s="6"/>
      <c r="AY169" s="6">
        <v>1860</v>
      </c>
      <c r="AZ169" s="13">
        <v>4074</v>
      </c>
      <c r="BA169" s="13">
        <v>2202</v>
      </c>
      <c r="BB169" s="6">
        <v>1860</v>
      </c>
      <c r="BC169" s="6" t="s">
        <v>1417</v>
      </c>
      <c r="BD169" s="7" t="s">
        <v>116</v>
      </c>
      <c r="BE169" s="7"/>
      <c r="BF169" s="6" t="s">
        <v>318</v>
      </c>
      <c r="BG169" s="6" t="s">
        <v>416</v>
      </c>
      <c r="BH169" s="6" t="s">
        <v>88</v>
      </c>
      <c r="BI169" s="6" t="s">
        <v>235</v>
      </c>
      <c r="BJ169" s="7" t="s">
        <v>236</v>
      </c>
    </row>
    <row r="170" spans="1:62" ht="12.75" customHeight="1" x14ac:dyDescent="0.25">
      <c r="A170" s="6">
        <v>141</v>
      </c>
      <c r="B170" s="7" t="s">
        <v>960</v>
      </c>
      <c r="C170" s="7" t="s">
        <v>961</v>
      </c>
      <c r="D170" s="6" t="s">
        <v>378</v>
      </c>
      <c r="E170" s="6" t="s">
        <v>962</v>
      </c>
      <c r="F170" s="6" t="s">
        <v>65</v>
      </c>
      <c r="G170" s="6" t="s">
        <v>66</v>
      </c>
      <c r="H170" s="8" t="str">
        <f>TRIM(D170)&amp;"-"&amp;TRIM(E170)&amp;IF(TRIM(F170)&lt;&gt;"","-"&amp;TRIM(F170),"")&amp;IF(TRIM(G170)&lt;&gt;"","-"&amp;TRIM(G170),"")</f>
        <v>072-113</v>
      </c>
      <c r="I170" s="17" t="s">
        <v>963</v>
      </c>
      <c r="J170" s="6" t="s">
        <v>72</v>
      </c>
      <c r="K170" s="9">
        <v>15.5</v>
      </c>
      <c r="L170" s="10">
        <v>718740</v>
      </c>
      <c r="M170" s="6">
        <v>1</v>
      </c>
      <c r="N170" s="6">
        <v>1</v>
      </c>
      <c r="O170" s="6" t="s">
        <v>69</v>
      </c>
      <c r="P170" s="7" t="s">
        <v>70</v>
      </c>
      <c r="Q170" s="6" t="s">
        <v>144</v>
      </c>
      <c r="R170" s="6" t="s">
        <v>97</v>
      </c>
      <c r="S170" s="6" t="s">
        <v>97</v>
      </c>
      <c r="T170" s="6">
        <v>0</v>
      </c>
      <c r="U170" s="6">
        <v>1480</v>
      </c>
      <c r="V170" s="6">
        <v>2025</v>
      </c>
      <c r="W170" s="6">
        <v>1</v>
      </c>
      <c r="X170" s="10">
        <v>139000</v>
      </c>
      <c r="Y170" s="10">
        <v>630100</v>
      </c>
      <c r="Z170" s="10">
        <v>769100</v>
      </c>
      <c r="AA170" s="10">
        <v>0</v>
      </c>
      <c r="AB170" s="7" t="s">
        <v>964</v>
      </c>
      <c r="AC170" s="6">
        <v>1480</v>
      </c>
      <c r="AD170" s="7" t="s">
        <v>964</v>
      </c>
      <c r="AE170" s="7" t="s">
        <v>965</v>
      </c>
      <c r="AF170" s="6"/>
      <c r="AG170" s="7" t="s">
        <v>966</v>
      </c>
      <c r="AH170" s="7" t="s">
        <v>77</v>
      </c>
      <c r="AI170" s="7" t="s">
        <v>78</v>
      </c>
      <c r="AJ170" s="6" t="s">
        <v>79</v>
      </c>
      <c r="AK170" s="7" t="s">
        <v>80</v>
      </c>
      <c r="AL170" s="11">
        <v>45467</v>
      </c>
      <c r="AM170" s="11">
        <v>45467</v>
      </c>
      <c r="AN170" s="11">
        <v>45468</v>
      </c>
      <c r="AO170" s="6" t="s">
        <v>958</v>
      </c>
      <c r="AP170" s="6" t="s">
        <v>967</v>
      </c>
      <c r="AQ170" s="10">
        <v>1238000</v>
      </c>
      <c r="AR170" s="6" t="s">
        <v>83</v>
      </c>
      <c r="AS170" s="12" t="s">
        <v>84</v>
      </c>
      <c r="AT170" s="6" t="s">
        <v>85</v>
      </c>
      <c r="AU170" s="6">
        <v>0</v>
      </c>
      <c r="AV170" s="6">
        <v>1985</v>
      </c>
      <c r="AW170" s="6" t="s">
        <v>86</v>
      </c>
      <c r="AX170" s="6"/>
      <c r="AY170" s="6">
        <v>1480</v>
      </c>
      <c r="AZ170" s="13">
        <v>12011</v>
      </c>
      <c r="BA170" s="13">
        <v>5331</v>
      </c>
      <c r="BB170" s="6">
        <v>1480</v>
      </c>
      <c r="BC170" s="6" t="s">
        <v>72</v>
      </c>
      <c r="BD170" s="7" t="s">
        <v>116</v>
      </c>
      <c r="BE170" s="7"/>
      <c r="BF170" s="6" t="s">
        <v>69</v>
      </c>
      <c r="BG170" s="6" t="s">
        <v>144</v>
      </c>
      <c r="BH170" s="6" t="s">
        <v>88</v>
      </c>
      <c r="BI170" s="6" t="s">
        <v>89</v>
      </c>
      <c r="BJ170" s="7" t="s">
        <v>90</v>
      </c>
    </row>
    <row r="171" spans="1:62" ht="12.75" customHeight="1" x14ac:dyDescent="0.25">
      <c r="A171" s="6">
        <v>241</v>
      </c>
      <c r="B171" s="7" t="s">
        <v>960</v>
      </c>
      <c r="C171" s="7" t="s">
        <v>2081</v>
      </c>
      <c r="D171" s="6" t="s">
        <v>156</v>
      </c>
      <c r="E171" s="6" t="s">
        <v>801</v>
      </c>
      <c r="F171" s="6" t="s">
        <v>182</v>
      </c>
      <c r="G171" s="6" t="s">
        <v>66</v>
      </c>
      <c r="H171" s="8" t="str">
        <f>TRIM(D171)&amp;"-"&amp;TRIM(E171)&amp;IF(TRIM(F171)&lt;&gt;"","-"&amp;TRIM(F171),"")&amp;IF(TRIM(G171)&lt;&gt;"","-"&amp;TRIM(G171),"")</f>
        <v>095-007-011</v>
      </c>
      <c r="I171" s="17" t="s">
        <v>2082</v>
      </c>
      <c r="J171" s="6" t="s">
        <v>2083</v>
      </c>
      <c r="K171" s="9">
        <v>1</v>
      </c>
      <c r="L171" s="10">
        <v>43560</v>
      </c>
      <c r="M171" s="6">
        <v>1</v>
      </c>
      <c r="N171" s="6">
        <v>1</v>
      </c>
      <c r="O171" s="6" t="s">
        <v>185</v>
      </c>
      <c r="P171" s="7" t="s">
        <v>186</v>
      </c>
      <c r="Q171" s="6"/>
      <c r="R171" s="6" t="s">
        <v>88</v>
      </c>
      <c r="S171" s="6"/>
      <c r="T171" s="6">
        <v>0</v>
      </c>
      <c r="U171" s="6">
        <v>2621</v>
      </c>
      <c r="V171" s="6">
        <v>2025</v>
      </c>
      <c r="W171" s="6">
        <v>1</v>
      </c>
      <c r="X171" s="10">
        <v>266700</v>
      </c>
      <c r="Y171" s="10">
        <v>275700</v>
      </c>
      <c r="Z171" s="10">
        <v>542400</v>
      </c>
      <c r="AA171" s="10">
        <v>0</v>
      </c>
      <c r="AB171" s="7" t="s">
        <v>2084</v>
      </c>
      <c r="AC171" s="6">
        <v>2621</v>
      </c>
      <c r="AD171" s="7" t="s">
        <v>2084</v>
      </c>
      <c r="AE171" s="7" t="s">
        <v>2085</v>
      </c>
      <c r="AF171" s="6"/>
      <c r="AG171" s="7" t="s">
        <v>2086</v>
      </c>
      <c r="AH171" s="7" t="s">
        <v>2087</v>
      </c>
      <c r="AI171" s="7" t="s">
        <v>149</v>
      </c>
      <c r="AJ171" s="6" t="s">
        <v>2088</v>
      </c>
      <c r="AK171" s="7" t="s">
        <v>80</v>
      </c>
      <c r="AL171" s="11">
        <v>45686</v>
      </c>
      <c r="AM171" s="11">
        <v>45686</v>
      </c>
      <c r="AN171" s="11">
        <v>45688</v>
      </c>
      <c r="AO171" s="6" t="s">
        <v>2089</v>
      </c>
      <c r="AP171" s="6" t="s">
        <v>2090</v>
      </c>
      <c r="AQ171" s="10">
        <v>780000</v>
      </c>
      <c r="AR171" s="6" t="s">
        <v>83</v>
      </c>
      <c r="AS171" s="12" t="s">
        <v>84</v>
      </c>
      <c r="AT171" s="6" t="s">
        <v>85</v>
      </c>
      <c r="AU171" s="6">
        <v>0</v>
      </c>
      <c r="AV171" s="6">
        <v>1985</v>
      </c>
      <c r="AW171" s="6" t="s">
        <v>86</v>
      </c>
      <c r="AX171" s="6">
        <v>0</v>
      </c>
      <c r="AY171" s="6">
        <v>2621</v>
      </c>
      <c r="AZ171" s="13">
        <v>3809</v>
      </c>
      <c r="BA171" s="13">
        <v>2150</v>
      </c>
      <c r="BB171" s="6">
        <v>2621</v>
      </c>
      <c r="BC171" s="6" t="s">
        <v>2083</v>
      </c>
      <c r="BD171" s="7" t="s">
        <v>2091</v>
      </c>
      <c r="BE171" s="7" t="s">
        <v>2092</v>
      </c>
      <c r="BF171" s="6" t="s">
        <v>185</v>
      </c>
      <c r="BG171" s="6" t="s">
        <v>167</v>
      </c>
      <c r="BH171" s="6" t="s">
        <v>88</v>
      </c>
      <c r="BI171" s="6" t="s">
        <v>193</v>
      </c>
      <c r="BJ171" s="7" t="s">
        <v>194</v>
      </c>
    </row>
    <row r="172" spans="1:62" ht="12.75" customHeight="1" x14ac:dyDescent="0.25">
      <c r="A172" s="6">
        <v>33</v>
      </c>
      <c r="B172" s="7" t="s">
        <v>711</v>
      </c>
      <c r="C172" s="7" t="s">
        <v>712</v>
      </c>
      <c r="D172" s="6" t="s">
        <v>199</v>
      </c>
      <c r="E172" s="6" t="s">
        <v>141</v>
      </c>
      <c r="F172" s="6" t="s">
        <v>65</v>
      </c>
      <c r="G172" s="6" t="s">
        <v>66</v>
      </c>
      <c r="H172" s="8" t="str">
        <f>TRIM(D172)&amp;"-"&amp;TRIM(E172)&amp;IF(TRIM(F172)&lt;&gt;"","-"&amp;TRIM(F172),"")&amp;IF(TRIM(G172)&lt;&gt;"","-"&amp;TRIM(G172),"")</f>
        <v>006-027</v>
      </c>
      <c r="I172" s="17" t="s">
        <v>713</v>
      </c>
      <c r="J172" s="6" t="s">
        <v>714</v>
      </c>
      <c r="K172" s="9">
        <v>1.22</v>
      </c>
      <c r="L172" s="10">
        <v>53143</v>
      </c>
      <c r="M172" s="6">
        <v>1</v>
      </c>
      <c r="N172" s="6">
        <v>1</v>
      </c>
      <c r="O172" s="6" t="s">
        <v>69</v>
      </c>
      <c r="P172" s="7" t="s">
        <v>70</v>
      </c>
      <c r="Q172" s="6" t="s">
        <v>111</v>
      </c>
      <c r="R172" s="6" t="s">
        <v>97</v>
      </c>
      <c r="S172" s="6" t="s">
        <v>113</v>
      </c>
      <c r="T172" s="6">
        <v>0</v>
      </c>
      <c r="U172" s="6">
        <v>739</v>
      </c>
      <c r="V172" s="6">
        <v>2025</v>
      </c>
      <c r="W172" s="6">
        <v>1</v>
      </c>
      <c r="X172" s="10">
        <v>59500</v>
      </c>
      <c r="Y172" s="10">
        <v>146500</v>
      </c>
      <c r="Z172" s="10">
        <v>206000</v>
      </c>
      <c r="AA172" s="10">
        <v>18500</v>
      </c>
      <c r="AB172" s="7" t="s">
        <v>715</v>
      </c>
      <c r="AC172" s="6">
        <v>739</v>
      </c>
      <c r="AD172" s="7" t="s">
        <v>715</v>
      </c>
      <c r="AE172" s="7" t="s">
        <v>716</v>
      </c>
      <c r="AF172" s="6" t="s">
        <v>116</v>
      </c>
      <c r="AG172" s="7" t="s">
        <v>717</v>
      </c>
      <c r="AH172" s="7" t="s">
        <v>77</v>
      </c>
      <c r="AI172" s="7" t="s">
        <v>78</v>
      </c>
      <c r="AJ172" s="6" t="s">
        <v>79</v>
      </c>
      <c r="AK172" s="7" t="s">
        <v>80</v>
      </c>
      <c r="AL172" s="11">
        <v>45446</v>
      </c>
      <c r="AM172" s="11">
        <v>45443</v>
      </c>
      <c r="AN172" s="11">
        <v>45446</v>
      </c>
      <c r="AO172" s="6" t="s">
        <v>678</v>
      </c>
      <c r="AP172" s="6" t="s">
        <v>718</v>
      </c>
      <c r="AQ172" s="10">
        <v>475000</v>
      </c>
      <c r="AR172" s="6" t="s">
        <v>719</v>
      </c>
      <c r="AS172" s="12" t="s">
        <v>84</v>
      </c>
      <c r="AT172" s="6" t="s">
        <v>85</v>
      </c>
      <c r="AU172" s="6">
        <v>0</v>
      </c>
      <c r="AV172" s="6">
        <v>1993</v>
      </c>
      <c r="AW172" s="6" t="s">
        <v>86</v>
      </c>
      <c r="AX172" s="6"/>
      <c r="AY172" s="6">
        <v>739</v>
      </c>
      <c r="AZ172" s="13">
        <v>2328</v>
      </c>
      <c r="BA172" s="13">
        <v>1092</v>
      </c>
      <c r="BB172" s="6">
        <v>739</v>
      </c>
      <c r="BC172" s="6" t="s">
        <v>714</v>
      </c>
      <c r="BD172" s="7" t="s">
        <v>720</v>
      </c>
      <c r="BE172" s="7"/>
      <c r="BF172" s="6" t="s">
        <v>69</v>
      </c>
      <c r="BG172" s="6" t="s">
        <v>111</v>
      </c>
      <c r="BH172" s="6" t="s">
        <v>88</v>
      </c>
      <c r="BI172" s="6" t="s">
        <v>103</v>
      </c>
      <c r="BJ172" s="7" t="s">
        <v>104</v>
      </c>
    </row>
    <row r="173" spans="1:62" ht="12.75" customHeight="1" x14ac:dyDescent="0.25">
      <c r="A173" s="6">
        <v>51</v>
      </c>
      <c r="B173" s="7" t="s">
        <v>711</v>
      </c>
      <c r="C173" s="7" t="s">
        <v>1628</v>
      </c>
      <c r="D173" s="6" t="s">
        <v>199</v>
      </c>
      <c r="E173" s="6" t="s">
        <v>801</v>
      </c>
      <c r="F173" s="6" t="s">
        <v>65</v>
      </c>
      <c r="G173" s="6" t="s">
        <v>66</v>
      </c>
      <c r="H173" s="8" t="str">
        <f>TRIM(D173)&amp;"-"&amp;TRIM(E173)&amp;IF(TRIM(F173)&lt;&gt;"","-"&amp;TRIM(F173),"")&amp;IF(TRIM(G173)&lt;&gt;"","-"&amp;TRIM(G173),"")</f>
        <v>006-007</v>
      </c>
      <c r="I173" s="17" t="s">
        <v>1629</v>
      </c>
      <c r="J173" s="6" t="s">
        <v>1630</v>
      </c>
      <c r="K173" s="9">
        <v>1.44</v>
      </c>
      <c r="L173" s="10">
        <v>62726</v>
      </c>
      <c r="M173" s="6">
        <v>1</v>
      </c>
      <c r="N173" s="6">
        <v>1</v>
      </c>
      <c r="O173" s="6" t="s">
        <v>69</v>
      </c>
      <c r="P173" s="7" t="s">
        <v>70</v>
      </c>
      <c r="Q173" s="6" t="s">
        <v>111</v>
      </c>
      <c r="R173" s="6" t="s">
        <v>97</v>
      </c>
      <c r="S173" s="6" t="s">
        <v>113</v>
      </c>
      <c r="T173" s="6">
        <v>0</v>
      </c>
      <c r="U173" s="6">
        <v>762</v>
      </c>
      <c r="V173" s="6">
        <v>2025</v>
      </c>
      <c r="W173" s="6">
        <v>1</v>
      </c>
      <c r="X173" s="10">
        <v>64100</v>
      </c>
      <c r="Y173" s="10">
        <v>184000</v>
      </c>
      <c r="Z173" s="10">
        <v>248100</v>
      </c>
      <c r="AA173" s="10">
        <v>18500</v>
      </c>
      <c r="AB173" s="7" t="s">
        <v>1631</v>
      </c>
      <c r="AC173" s="6">
        <v>762</v>
      </c>
      <c r="AD173" s="7" t="s">
        <v>1631</v>
      </c>
      <c r="AE173" s="7" t="s">
        <v>1632</v>
      </c>
      <c r="AF173" s="6" t="s">
        <v>116</v>
      </c>
      <c r="AG173" s="7" t="s">
        <v>1633</v>
      </c>
      <c r="AH173" s="7" t="s">
        <v>1634</v>
      </c>
      <c r="AI173" s="7" t="s">
        <v>78</v>
      </c>
      <c r="AJ173" s="6" t="s">
        <v>79</v>
      </c>
      <c r="AK173" s="7" t="s">
        <v>80</v>
      </c>
      <c r="AL173" s="11">
        <v>45583</v>
      </c>
      <c r="AM173" s="11">
        <v>45583</v>
      </c>
      <c r="AN173" s="11">
        <v>45586</v>
      </c>
      <c r="AO173" s="6" t="s">
        <v>1635</v>
      </c>
      <c r="AP173" s="6" t="s">
        <v>1636</v>
      </c>
      <c r="AQ173" s="10">
        <v>472000</v>
      </c>
      <c r="AR173" s="6" t="s">
        <v>83</v>
      </c>
      <c r="AS173" s="12" t="s">
        <v>84</v>
      </c>
      <c r="AT173" s="6" t="s">
        <v>85</v>
      </c>
      <c r="AU173" s="6">
        <v>0</v>
      </c>
      <c r="AV173" s="6">
        <v>1992</v>
      </c>
      <c r="AW173" s="6" t="s">
        <v>86</v>
      </c>
      <c r="AX173" s="6"/>
      <c r="AY173" s="6">
        <v>762</v>
      </c>
      <c r="AZ173" s="13">
        <v>3640</v>
      </c>
      <c r="BA173" s="13">
        <v>1509</v>
      </c>
      <c r="BB173" s="6">
        <v>762</v>
      </c>
      <c r="BC173" s="6" t="s">
        <v>1630</v>
      </c>
      <c r="BD173" s="7" t="s">
        <v>720</v>
      </c>
      <c r="BE173" s="7"/>
      <c r="BF173" s="6" t="s">
        <v>69</v>
      </c>
      <c r="BG173" s="6" t="s">
        <v>111</v>
      </c>
      <c r="BH173" s="6" t="s">
        <v>88</v>
      </c>
      <c r="BI173" s="6" t="s">
        <v>89</v>
      </c>
      <c r="BJ173" s="7" t="s">
        <v>90</v>
      </c>
    </row>
    <row r="174" spans="1:62" ht="12.75" customHeight="1" x14ac:dyDescent="0.25">
      <c r="A174" s="6">
        <v>3</v>
      </c>
      <c r="B174" s="7" t="s">
        <v>1997</v>
      </c>
      <c r="C174" s="7" t="s">
        <v>1998</v>
      </c>
      <c r="D174" s="6" t="s">
        <v>121</v>
      </c>
      <c r="E174" s="6" t="s">
        <v>1999</v>
      </c>
      <c r="F174" s="6" t="s">
        <v>116</v>
      </c>
      <c r="G174" s="6" t="s">
        <v>116</v>
      </c>
      <c r="H174" s="8" t="str">
        <f>TRIM(D174)&amp;"-"&amp;TRIM(E174)&amp;IF(TRIM(F174)&lt;&gt;"","-"&amp;TRIM(F174),"")&amp;IF(TRIM(G174)&lt;&gt;"","-"&amp;TRIM(G174),"")</f>
        <v>030-191</v>
      </c>
      <c r="I174" s="17" t="s">
        <v>2000</v>
      </c>
      <c r="J174" s="6" t="s">
        <v>2001</v>
      </c>
      <c r="K174" s="9">
        <v>3</v>
      </c>
      <c r="L174" s="10">
        <v>3</v>
      </c>
      <c r="M174" s="6">
        <v>1</v>
      </c>
      <c r="N174" s="6">
        <v>1</v>
      </c>
      <c r="O174" s="6" t="s">
        <v>125</v>
      </c>
      <c r="P174" s="7" t="s">
        <v>126</v>
      </c>
      <c r="Q174" s="6" t="s">
        <v>71</v>
      </c>
      <c r="R174" s="6" t="s">
        <v>97</v>
      </c>
      <c r="S174" s="6"/>
      <c r="T174" s="6">
        <v>0</v>
      </c>
      <c r="U174" s="6">
        <v>108891</v>
      </c>
      <c r="V174" s="6">
        <v>2025</v>
      </c>
      <c r="W174" s="6">
        <v>1</v>
      </c>
      <c r="X174" s="10">
        <v>123600</v>
      </c>
      <c r="Y174" s="10">
        <v>0</v>
      </c>
      <c r="Z174" s="10">
        <v>123600</v>
      </c>
      <c r="AA174" s="10">
        <v>0</v>
      </c>
      <c r="AB174" s="7" t="s">
        <v>2002</v>
      </c>
      <c r="AC174" s="6">
        <v>108891</v>
      </c>
      <c r="AD174" s="7" t="s">
        <v>2002</v>
      </c>
      <c r="AE174" s="7"/>
      <c r="AF174" s="6"/>
      <c r="AG174" s="7" t="s">
        <v>2003</v>
      </c>
      <c r="AH174" s="7" t="s">
        <v>2004</v>
      </c>
      <c r="AI174" s="7" t="s">
        <v>405</v>
      </c>
      <c r="AJ174" s="6" t="s">
        <v>2005</v>
      </c>
      <c r="AK174" s="7" t="s">
        <v>80</v>
      </c>
      <c r="AL174" s="11">
        <v>45652</v>
      </c>
      <c r="AM174" s="11">
        <v>45652</v>
      </c>
      <c r="AN174" s="11">
        <v>45656</v>
      </c>
      <c r="AO174" s="6" t="s">
        <v>2006</v>
      </c>
      <c r="AP174" s="6" t="s">
        <v>2007</v>
      </c>
      <c r="AQ174" s="10">
        <v>0</v>
      </c>
      <c r="AR174" s="6" t="s">
        <v>446</v>
      </c>
      <c r="AS174" s="12" t="s">
        <v>84</v>
      </c>
      <c r="AT174" s="6" t="s">
        <v>134</v>
      </c>
      <c r="AU174" s="6">
        <v>0</v>
      </c>
      <c r="AV174" s="6"/>
      <c r="AW174" s="6" t="s">
        <v>86</v>
      </c>
      <c r="AX174" s="6"/>
      <c r="AY174" s="6">
        <v>108891</v>
      </c>
      <c r="AZ174" s="13">
        <v>0</v>
      </c>
      <c r="BA174" s="13">
        <v>0</v>
      </c>
      <c r="BB174" s="6">
        <v>108891</v>
      </c>
      <c r="BC174" s="6" t="s">
        <v>2001</v>
      </c>
      <c r="BD174" s="7" t="s">
        <v>116</v>
      </c>
      <c r="BE174" s="7"/>
      <c r="BF174" s="6" t="s">
        <v>125</v>
      </c>
      <c r="BG174" s="6" t="s">
        <v>71</v>
      </c>
      <c r="BH174" s="6" t="s">
        <v>88</v>
      </c>
      <c r="BI174" s="6" t="s">
        <v>136</v>
      </c>
      <c r="BJ174" s="7" t="s">
        <v>137</v>
      </c>
    </row>
    <row r="175" spans="1:62" ht="12.75" customHeight="1" x14ac:dyDescent="0.25">
      <c r="A175" s="6">
        <v>4</v>
      </c>
      <c r="B175" s="7" t="s">
        <v>1536</v>
      </c>
      <c r="C175" s="7" t="s">
        <v>1537</v>
      </c>
      <c r="D175" s="6" t="s">
        <v>227</v>
      </c>
      <c r="E175" s="6" t="s">
        <v>1538</v>
      </c>
      <c r="F175" s="6" t="s">
        <v>65</v>
      </c>
      <c r="G175" s="6" t="s">
        <v>66</v>
      </c>
      <c r="H175" s="8" t="str">
        <f>TRIM(D175)&amp;"-"&amp;TRIM(E175)&amp;IF(TRIM(F175)&lt;&gt;"","-"&amp;TRIM(F175),"")&amp;IF(TRIM(G175)&lt;&gt;"","-"&amp;TRIM(G175),"")</f>
        <v>021-108</v>
      </c>
      <c r="I175" s="17" t="s">
        <v>1539</v>
      </c>
      <c r="J175" s="6" t="s">
        <v>1540</v>
      </c>
      <c r="K175" s="9">
        <v>0.77</v>
      </c>
      <c r="L175" s="10">
        <v>33541</v>
      </c>
      <c r="M175" s="6">
        <v>1</v>
      </c>
      <c r="N175" s="6">
        <v>1</v>
      </c>
      <c r="O175" s="6" t="s">
        <v>69</v>
      </c>
      <c r="P175" s="7" t="s">
        <v>70</v>
      </c>
      <c r="Q175" s="6" t="s">
        <v>111</v>
      </c>
      <c r="R175" s="6" t="s">
        <v>112</v>
      </c>
      <c r="S175" s="6" t="s">
        <v>113</v>
      </c>
      <c r="T175" s="6">
        <v>0</v>
      </c>
      <c r="U175" s="6">
        <v>100698</v>
      </c>
      <c r="V175" s="6">
        <v>2025</v>
      </c>
      <c r="W175" s="6">
        <v>1</v>
      </c>
      <c r="X175" s="10">
        <v>59300</v>
      </c>
      <c r="Y175" s="10">
        <v>381600</v>
      </c>
      <c r="Z175" s="10">
        <v>440900</v>
      </c>
      <c r="AA175" s="10">
        <v>18500</v>
      </c>
      <c r="AB175" s="7" t="s">
        <v>1541</v>
      </c>
      <c r="AC175" s="6">
        <v>100698</v>
      </c>
      <c r="AD175" s="7" t="s">
        <v>1541</v>
      </c>
      <c r="AE175" s="7" t="s">
        <v>1542</v>
      </c>
      <c r="AF175" s="6"/>
      <c r="AG175" s="7" t="s">
        <v>1543</v>
      </c>
      <c r="AH175" s="7" t="s">
        <v>77</v>
      </c>
      <c r="AI175" s="7" t="s">
        <v>78</v>
      </c>
      <c r="AJ175" s="6" t="s">
        <v>1544</v>
      </c>
      <c r="AK175" s="7" t="s">
        <v>80</v>
      </c>
      <c r="AL175" s="11">
        <v>45562</v>
      </c>
      <c r="AM175" s="11">
        <v>45562</v>
      </c>
      <c r="AN175" s="11">
        <v>45566</v>
      </c>
      <c r="AO175" s="6" t="s">
        <v>1545</v>
      </c>
      <c r="AP175" s="6" t="s">
        <v>1546</v>
      </c>
      <c r="AQ175" s="10">
        <v>725000</v>
      </c>
      <c r="AR175" s="6" t="s">
        <v>83</v>
      </c>
      <c r="AS175" s="12" t="s">
        <v>84</v>
      </c>
      <c r="AT175" s="6" t="s">
        <v>85</v>
      </c>
      <c r="AU175" s="6">
        <v>0</v>
      </c>
      <c r="AV175" s="6">
        <v>2005</v>
      </c>
      <c r="AW175" s="6" t="s">
        <v>86</v>
      </c>
      <c r="AX175" s="6"/>
      <c r="AY175" s="6">
        <v>100698</v>
      </c>
      <c r="AZ175" s="13">
        <v>5430</v>
      </c>
      <c r="BA175" s="13">
        <v>2777</v>
      </c>
      <c r="BB175" s="6">
        <v>100698</v>
      </c>
      <c r="BC175" s="6" t="s">
        <v>1540</v>
      </c>
      <c r="BD175" s="7" t="s">
        <v>116</v>
      </c>
      <c r="BE175" s="7"/>
      <c r="BF175" s="6" t="s">
        <v>69</v>
      </c>
      <c r="BG175" s="6" t="s">
        <v>111</v>
      </c>
      <c r="BH175" s="6" t="s">
        <v>88</v>
      </c>
      <c r="BI175" s="6" t="s">
        <v>248</v>
      </c>
      <c r="BJ175" s="7" t="s">
        <v>249</v>
      </c>
    </row>
    <row r="176" spans="1:62" ht="12.75" customHeight="1" x14ac:dyDescent="0.25">
      <c r="A176" s="6">
        <v>8</v>
      </c>
      <c r="B176" s="7" t="s">
        <v>2250</v>
      </c>
      <c r="C176" s="7" t="s">
        <v>2251</v>
      </c>
      <c r="D176" s="6" t="s">
        <v>342</v>
      </c>
      <c r="E176" s="6" t="s">
        <v>801</v>
      </c>
      <c r="F176" s="6" t="s">
        <v>465</v>
      </c>
      <c r="G176" s="6" t="s">
        <v>66</v>
      </c>
      <c r="H176" s="8" t="str">
        <f>TRIM(D176)&amp;"-"&amp;TRIM(E176)&amp;IF(TRIM(F176)&lt;&gt;"","-"&amp;TRIM(F176),"")&amp;IF(TRIM(G176)&lt;&gt;"","-"&amp;TRIM(G176),"")</f>
        <v>056-007-060</v>
      </c>
      <c r="I176" s="17" t="s">
        <v>2252</v>
      </c>
      <c r="J176" s="6" t="s">
        <v>2253</v>
      </c>
      <c r="K176" s="9">
        <v>1</v>
      </c>
      <c r="L176" s="10">
        <v>43560</v>
      </c>
      <c r="M176" s="6">
        <v>1</v>
      </c>
      <c r="N176" s="6">
        <v>1</v>
      </c>
      <c r="O176" s="6" t="s">
        <v>185</v>
      </c>
      <c r="P176" s="7" t="s">
        <v>186</v>
      </c>
      <c r="Q176" s="6"/>
      <c r="R176" s="6" t="s">
        <v>88</v>
      </c>
      <c r="S176" s="6" t="s">
        <v>73</v>
      </c>
      <c r="T176" s="6">
        <v>0</v>
      </c>
      <c r="U176" s="6">
        <v>101486</v>
      </c>
      <c r="V176" s="6">
        <v>2025</v>
      </c>
      <c r="W176" s="6">
        <v>1</v>
      </c>
      <c r="X176" s="10">
        <v>90700</v>
      </c>
      <c r="Y176" s="10">
        <v>251100</v>
      </c>
      <c r="Z176" s="10">
        <v>341800</v>
      </c>
      <c r="AA176" s="10">
        <v>18500</v>
      </c>
      <c r="AB176" s="7" t="s">
        <v>2254</v>
      </c>
      <c r="AC176" s="6">
        <v>101486</v>
      </c>
      <c r="AD176" s="7" t="s">
        <v>2254</v>
      </c>
      <c r="AE176" s="7" t="s">
        <v>2255</v>
      </c>
      <c r="AF176" s="6"/>
      <c r="AG176" s="7" t="s">
        <v>2251</v>
      </c>
      <c r="AH176" s="7" t="s">
        <v>77</v>
      </c>
      <c r="AI176" s="7" t="s">
        <v>78</v>
      </c>
      <c r="AJ176" s="6" t="s">
        <v>79</v>
      </c>
      <c r="AK176" s="7" t="s">
        <v>80</v>
      </c>
      <c r="AL176" s="11">
        <v>45708</v>
      </c>
      <c r="AM176" s="11">
        <v>45708</v>
      </c>
      <c r="AN176" s="11">
        <v>45708</v>
      </c>
      <c r="AO176" s="6" t="s">
        <v>2239</v>
      </c>
      <c r="AP176" s="6" t="s">
        <v>2256</v>
      </c>
      <c r="AQ176" s="10">
        <v>619000</v>
      </c>
      <c r="AR176" s="6" t="s">
        <v>83</v>
      </c>
      <c r="AS176" s="12" t="s">
        <v>84</v>
      </c>
      <c r="AT176" s="6" t="s">
        <v>85</v>
      </c>
      <c r="AU176" s="6">
        <v>0</v>
      </c>
      <c r="AV176" s="6">
        <v>2005</v>
      </c>
      <c r="AW176" s="6" t="s">
        <v>86</v>
      </c>
      <c r="AX176" s="6"/>
      <c r="AY176" s="6">
        <v>101486</v>
      </c>
      <c r="AZ176" s="13">
        <v>4098</v>
      </c>
      <c r="BA176" s="13">
        <v>1589</v>
      </c>
      <c r="BB176" s="6">
        <v>101486</v>
      </c>
      <c r="BC176" s="6" t="s">
        <v>2253</v>
      </c>
      <c r="BD176" s="7" t="s">
        <v>808</v>
      </c>
      <c r="BE176" s="7" t="s">
        <v>809</v>
      </c>
      <c r="BF176" s="6" t="s">
        <v>185</v>
      </c>
      <c r="BG176" s="6" t="s">
        <v>167</v>
      </c>
      <c r="BH176" s="6" t="s">
        <v>88</v>
      </c>
      <c r="BI176" s="6" t="s">
        <v>193</v>
      </c>
      <c r="BJ176" s="7" t="s">
        <v>194</v>
      </c>
    </row>
    <row r="177" spans="1:62" ht="12.75" customHeight="1" x14ac:dyDescent="0.25">
      <c r="A177" s="6">
        <v>2</v>
      </c>
      <c r="B177" s="7" t="s">
        <v>195</v>
      </c>
      <c r="C177" s="7" t="s">
        <v>2180</v>
      </c>
      <c r="D177" s="6" t="s">
        <v>197</v>
      </c>
      <c r="E177" s="6" t="s">
        <v>198</v>
      </c>
      <c r="F177" s="6" t="s">
        <v>388</v>
      </c>
      <c r="G177" s="6" t="s">
        <v>66</v>
      </c>
      <c r="H177" s="8" t="str">
        <f>TRIM(D177)&amp;"-"&amp;TRIM(E177)&amp;IF(TRIM(F177)&lt;&gt;"","-"&amp;TRIM(F177),"")&amp;IF(TRIM(G177)&lt;&gt;"","-"&amp;TRIM(G177),"")</f>
        <v>067-032-001</v>
      </c>
      <c r="I177" s="17" t="s">
        <v>2181</v>
      </c>
      <c r="J177" s="6" t="s">
        <v>2182</v>
      </c>
      <c r="K177" s="9">
        <v>1</v>
      </c>
      <c r="L177" s="10">
        <v>1</v>
      </c>
      <c r="M177" s="6">
        <v>1</v>
      </c>
      <c r="N177" s="6">
        <v>1</v>
      </c>
      <c r="O177" s="6" t="s">
        <v>185</v>
      </c>
      <c r="P177" s="7" t="s">
        <v>186</v>
      </c>
      <c r="Q177" s="6"/>
      <c r="R177" s="6" t="s">
        <v>88</v>
      </c>
      <c r="S177" s="6"/>
      <c r="T177" s="6">
        <v>0</v>
      </c>
      <c r="U177" s="6">
        <v>103822</v>
      </c>
      <c r="V177" s="6">
        <v>2025</v>
      </c>
      <c r="W177" s="6">
        <v>1</v>
      </c>
      <c r="X177" s="10">
        <v>66700</v>
      </c>
      <c r="Y177" s="10">
        <v>79100</v>
      </c>
      <c r="Z177" s="10">
        <v>145800</v>
      </c>
      <c r="AA177" s="10">
        <v>0</v>
      </c>
      <c r="AB177" s="7" t="s">
        <v>2183</v>
      </c>
      <c r="AC177" s="6">
        <v>103822</v>
      </c>
      <c r="AD177" s="7" t="s">
        <v>2183</v>
      </c>
      <c r="AE177" s="7" t="s">
        <v>2184</v>
      </c>
      <c r="AF177" s="6"/>
      <c r="AG177" s="7" t="s">
        <v>2185</v>
      </c>
      <c r="AH177" s="7" t="s">
        <v>77</v>
      </c>
      <c r="AI177" s="7" t="s">
        <v>78</v>
      </c>
      <c r="AJ177" s="6" t="s">
        <v>79</v>
      </c>
      <c r="AK177" s="7" t="s">
        <v>80</v>
      </c>
      <c r="AL177" s="11">
        <v>45694</v>
      </c>
      <c r="AM177" s="11">
        <v>45694</v>
      </c>
      <c r="AN177" s="11">
        <v>45712</v>
      </c>
      <c r="AO177" s="6" t="s">
        <v>2186</v>
      </c>
      <c r="AP177" s="6" t="s">
        <v>2187</v>
      </c>
      <c r="AQ177" s="6"/>
      <c r="AR177" s="6" t="s">
        <v>83</v>
      </c>
      <c r="AS177" s="12" t="s">
        <v>84</v>
      </c>
      <c r="AT177" s="6" t="s">
        <v>85</v>
      </c>
      <c r="AU177" s="6">
        <v>0</v>
      </c>
      <c r="AV177" s="6">
        <v>1958</v>
      </c>
      <c r="AW177" s="6" t="s">
        <v>86</v>
      </c>
      <c r="AX177" s="6"/>
      <c r="AY177" s="6">
        <v>103822</v>
      </c>
      <c r="AZ177" s="13">
        <v>434</v>
      </c>
      <c r="BA177" s="13">
        <v>434</v>
      </c>
      <c r="BB177" s="6">
        <v>103822</v>
      </c>
      <c r="BC177" s="6" t="s">
        <v>2182</v>
      </c>
      <c r="BD177" s="7" t="s">
        <v>207</v>
      </c>
      <c r="BE177" s="7" t="s">
        <v>208</v>
      </c>
      <c r="BF177" s="6" t="s">
        <v>185</v>
      </c>
      <c r="BG177" s="6" t="s">
        <v>167</v>
      </c>
      <c r="BH177" s="6" t="s">
        <v>88</v>
      </c>
      <c r="BI177" s="6" t="s">
        <v>193</v>
      </c>
      <c r="BJ177" s="7" t="s">
        <v>194</v>
      </c>
    </row>
    <row r="178" spans="1:62" ht="12.75" customHeight="1" x14ac:dyDescent="0.25">
      <c r="A178" s="6">
        <v>12</v>
      </c>
      <c r="B178" s="7" t="s">
        <v>195</v>
      </c>
      <c r="C178" s="7" t="s">
        <v>196</v>
      </c>
      <c r="D178" s="6" t="s">
        <v>197</v>
      </c>
      <c r="E178" s="6" t="s">
        <v>198</v>
      </c>
      <c r="F178" s="6" t="s">
        <v>199</v>
      </c>
      <c r="G178" s="6" t="s">
        <v>66</v>
      </c>
      <c r="H178" s="8" t="str">
        <f>TRIM(D178)&amp;"-"&amp;TRIM(E178)&amp;IF(TRIM(F178)&lt;&gt;"","-"&amp;TRIM(F178),"")&amp;IF(TRIM(G178)&lt;&gt;"","-"&amp;TRIM(G178),"")</f>
        <v>067-032-006</v>
      </c>
      <c r="I178" s="17" t="s">
        <v>200</v>
      </c>
      <c r="J178" s="6" t="s">
        <v>201</v>
      </c>
      <c r="K178" s="9">
        <v>1</v>
      </c>
      <c r="L178" s="10">
        <v>1</v>
      </c>
      <c r="M178" s="6">
        <v>1</v>
      </c>
      <c r="N178" s="6">
        <v>1</v>
      </c>
      <c r="O178" s="6" t="s">
        <v>185</v>
      </c>
      <c r="P178" s="7" t="s">
        <v>186</v>
      </c>
      <c r="Q178" s="6"/>
      <c r="R178" s="6" t="s">
        <v>88</v>
      </c>
      <c r="S178" s="6"/>
      <c r="T178" s="6">
        <v>0</v>
      </c>
      <c r="U178" s="6">
        <v>103845</v>
      </c>
      <c r="V178" s="6">
        <v>2025</v>
      </c>
      <c r="W178" s="6">
        <v>1</v>
      </c>
      <c r="X178" s="10">
        <v>66700</v>
      </c>
      <c r="Y178" s="10">
        <v>113200</v>
      </c>
      <c r="Z178" s="10">
        <v>179900</v>
      </c>
      <c r="AA178" s="10">
        <v>0</v>
      </c>
      <c r="AB178" s="7" t="s">
        <v>202</v>
      </c>
      <c r="AC178" s="6">
        <v>103845</v>
      </c>
      <c r="AD178" s="7" t="s">
        <v>202</v>
      </c>
      <c r="AE178" s="7"/>
      <c r="AF178" s="6"/>
      <c r="AG178" s="7" t="s">
        <v>203</v>
      </c>
      <c r="AH178" s="7" t="s">
        <v>204</v>
      </c>
      <c r="AI178" s="7" t="s">
        <v>149</v>
      </c>
      <c r="AJ178" s="6" t="s">
        <v>205</v>
      </c>
      <c r="AK178" s="7" t="s">
        <v>80</v>
      </c>
      <c r="AL178" s="11">
        <v>45397</v>
      </c>
      <c r="AM178" s="11">
        <v>45397</v>
      </c>
      <c r="AN178" s="11">
        <v>45398</v>
      </c>
      <c r="AO178" s="6" t="s">
        <v>189</v>
      </c>
      <c r="AP178" s="6" t="s">
        <v>206</v>
      </c>
      <c r="AQ178" s="10">
        <v>355000</v>
      </c>
      <c r="AR178" s="6" t="s">
        <v>83</v>
      </c>
      <c r="AS178" s="12" t="s">
        <v>84</v>
      </c>
      <c r="AT178" s="6" t="s">
        <v>85</v>
      </c>
      <c r="AU178" s="6">
        <v>0</v>
      </c>
      <c r="AV178" s="6">
        <v>1958</v>
      </c>
      <c r="AW178" s="6" t="s">
        <v>86</v>
      </c>
      <c r="AX178" s="6"/>
      <c r="AY178" s="6">
        <v>103845</v>
      </c>
      <c r="AZ178" s="13">
        <v>1144</v>
      </c>
      <c r="BA178" s="13">
        <v>806</v>
      </c>
      <c r="BB178" s="6">
        <v>103845</v>
      </c>
      <c r="BC178" s="6" t="s">
        <v>201</v>
      </c>
      <c r="BD178" s="7" t="s">
        <v>207</v>
      </c>
      <c r="BE178" s="7" t="s">
        <v>208</v>
      </c>
      <c r="BF178" s="6" t="s">
        <v>185</v>
      </c>
      <c r="BG178" s="6" t="s">
        <v>167</v>
      </c>
      <c r="BH178" s="6" t="s">
        <v>88</v>
      </c>
      <c r="BI178" s="6" t="s">
        <v>193</v>
      </c>
      <c r="BJ178" s="7" t="s">
        <v>194</v>
      </c>
    </row>
    <row r="179" spans="1:62" ht="12.75" customHeight="1" x14ac:dyDescent="0.25">
      <c r="A179" s="6">
        <v>1</v>
      </c>
      <c r="B179" s="7" t="s">
        <v>1846</v>
      </c>
      <c r="C179" s="7" t="s">
        <v>2131</v>
      </c>
      <c r="D179" s="6" t="s">
        <v>396</v>
      </c>
      <c r="E179" s="6" t="s">
        <v>261</v>
      </c>
      <c r="F179" s="6" t="s">
        <v>65</v>
      </c>
      <c r="G179" s="6" t="s">
        <v>116</v>
      </c>
      <c r="H179" s="8" t="str">
        <f>TRIM(D179)&amp;"-"&amp;TRIM(E179)&amp;IF(TRIM(F179)&lt;&gt;"","-"&amp;TRIM(F179),"")&amp;IF(TRIM(G179)&lt;&gt;"","-"&amp;TRIM(G179),"")</f>
        <v>025-026</v>
      </c>
      <c r="I179" s="17" t="s">
        <v>2132</v>
      </c>
      <c r="J179" s="6" t="s">
        <v>2133</v>
      </c>
      <c r="K179" s="9">
        <v>1.06</v>
      </c>
      <c r="L179" s="10">
        <v>1</v>
      </c>
      <c r="M179" s="6">
        <v>1</v>
      </c>
      <c r="N179" s="6">
        <v>1</v>
      </c>
      <c r="O179" s="6" t="s">
        <v>69</v>
      </c>
      <c r="P179" s="7" t="s">
        <v>70</v>
      </c>
      <c r="Q179" s="6" t="s">
        <v>111</v>
      </c>
      <c r="R179" s="6" t="s">
        <v>112</v>
      </c>
      <c r="S179" s="6"/>
      <c r="T179" s="6">
        <v>0</v>
      </c>
      <c r="U179" s="6">
        <v>108879</v>
      </c>
      <c r="V179" s="6">
        <v>2025</v>
      </c>
      <c r="W179" s="6">
        <v>1</v>
      </c>
      <c r="X179" s="10">
        <v>62100</v>
      </c>
      <c r="Y179" s="10">
        <v>366700</v>
      </c>
      <c r="Z179" s="10">
        <v>428800</v>
      </c>
      <c r="AA179" s="10">
        <v>0</v>
      </c>
      <c r="AB179" s="7" t="s">
        <v>2134</v>
      </c>
      <c r="AC179" s="6">
        <v>108879</v>
      </c>
      <c r="AD179" s="7" t="s">
        <v>2134</v>
      </c>
      <c r="AE179" s="7" t="s">
        <v>2135</v>
      </c>
      <c r="AF179" s="6" t="s">
        <v>116</v>
      </c>
      <c r="AG179" s="7" t="s">
        <v>2136</v>
      </c>
      <c r="AH179" s="7" t="s">
        <v>77</v>
      </c>
      <c r="AI179" s="7" t="s">
        <v>78</v>
      </c>
      <c r="AJ179" s="6" t="s">
        <v>79</v>
      </c>
      <c r="AK179" s="7" t="s">
        <v>80</v>
      </c>
      <c r="AL179" s="11">
        <v>45688</v>
      </c>
      <c r="AM179" s="11">
        <v>45688</v>
      </c>
      <c r="AN179" s="11">
        <v>45691</v>
      </c>
      <c r="AO179" s="6" t="s">
        <v>2098</v>
      </c>
      <c r="AP179" s="6" t="s">
        <v>2137</v>
      </c>
      <c r="AQ179" s="10">
        <v>790000</v>
      </c>
      <c r="AR179" s="6" t="s">
        <v>83</v>
      </c>
      <c r="AS179" s="12" t="s">
        <v>84</v>
      </c>
      <c r="AT179" s="6" t="s">
        <v>134</v>
      </c>
      <c r="AU179" s="6">
        <v>0</v>
      </c>
      <c r="AV179" s="6">
        <v>2024</v>
      </c>
      <c r="AW179" s="6" t="s">
        <v>86</v>
      </c>
      <c r="AX179" s="6"/>
      <c r="AY179" s="6">
        <v>108879</v>
      </c>
      <c r="AZ179" s="13">
        <v>5144</v>
      </c>
      <c r="BA179" s="13">
        <v>2198</v>
      </c>
      <c r="BB179" s="6">
        <v>108879</v>
      </c>
      <c r="BC179" s="6" t="s">
        <v>2133</v>
      </c>
      <c r="BD179" s="7" t="s">
        <v>116</v>
      </c>
      <c r="BE179" s="7"/>
      <c r="BF179" s="6" t="s">
        <v>69</v>
      </c>
      <c r="BG179" s="6" t="s">
        <v>111</v>
      </c>
      <c r="BH179" s="6" t="s">
        <v>88</v>
      </c>
      <c r="BI179" s="6" t="s">
        <v>248</v>
      </c>
      <c r="BJ179" s="7" t="s">
        <v>249</v>
      </c>
    </row>
    <row r="180" spans="1:62" ht="12.75" customHeight="1" x14ac:dyDescent="0.25">
      <c r="A180" s="6">
        <v>3</v>
      </c>
      <c r="B180" s="7" t="s">
        <v>1846</v>
      </c>
      <c r="C180" s="7" t="s">
        <v>1847</v>
      </c>
      <c r="D180" s="6" t="s">
        <v>396</v>
      </c>
      <c r="E180" s="6" t="s">
        <v>396</v>
      </c>
      <c r="F180" s="6" t="s">
        <v>65</v>
      </c>
      <c r="G180" s="6" t="s">
        <v>116</v>
      </c>
      <c r="H180" s="8" t="str">
        <f>TRIM(D180)&amp;"-"&amp;TRIM(E180)&amp;IF(TRIM(F180)&lt;&gt;"","-"&amp;TRIM(F180),"")&amp;IF(TRIM(G180)&lt;&gt;"","-"&amp;TRIM(G180),"")</f>
        <v>025-025</v>
      </c>
      <c r="I180" s="17" t="s">
        <v>1848</v>
      </c>
      <c r="J180" s="6" t="s">
        <v>1849</v>
      </c>
      <c r="K180" s="9">
        <v>0.68</v>
      </c>
      <c r="L180" s="10">
        <v>1</v>
      </c>
      <c r="M180" s="6">
        <v>1</v>
      </c>
      <c r="N180" s="6">
        <v>1</v>
      </c>
      <c r="O180" s="6" t="s">
        <v>69</v>
      </c>
      <c r="P180" s="7" t="s">
        <v>70</v>
      </c>
      <c r="Q180" s="6" t="s">
        <v>111</v>
      </c>
      <c r="R180" s="6" t="s">
        <v>112</v>
      </c>
      <c r="S180" s="6"/>
      <c r="T180" s="6">
        <v>0</v>
      </c>
      <c r="U180" s="6">
        <v>108878</v>
      </c>
      <c r="V180" s="6">
        <v>2025</v>
      </c>
      <c r="W180" s="6">
        <v>1</v>
      </c>
      <c r="X180" s="10">
        <v>58800</v>
      </c>
      <c r="Y180" s="10">
        <v>351000</v>
      </c>
      <c r="Z180" s="10">
        <v>409800</v>
      </c>
      <c r="AA180" s="10">
        <v>0</v>
      </c>
      <c r="AB180" s="7" t="s">
        <v>1850</v>
      </c>
      <c r="AC180" s="6">
        <v>108878</v>
      </c>
      <c r="AD180" s="7" t="s">
        <v>1850</v>
      </c>
      <c r="AE180" s="7" t="s">
        <v>1851</v>
      </c>
      <c r="AF180" s="6"/>
      <c r="AG180" s="7" t="s">
        <v>1852</v>
      </c>
      <c r="AH180" s="7" t="s">
        <v>77</v>
      </c>
      <c r="AI180" s="7" t="s">
        <v>78</v>
      </c>
      <c r="AJ180" s="6" t="s">
        <v>79</v>
      </c>
      <c r="AK180" s="7" t="s">
        <v>80</v>
      </c>
      <c r="AL180" s="11">
        <v>45618</v>
      </c>
      <c r="AM180" s="11">
        <v>45618</v>
      </c>
      <c r="AN180" s="11">
        <v>45621</v>
      </c>
      <c r="AO180" s="6" t="s">
        <v>1829</v>
      </c>
      <c r="AP180" s="6" t="s">
        <v>1853</v>
      </c>
      <c r="AQ180" s="10">
        <v>830000</v>
      </c>
      <c r="AR180" s="6" t="s">
        <v>83</v>
      </c>
      <c r="AS180" s="12" t="s">
        <v>84</v>
      </c>
      <c r="AT180" s="6" t="s">
        <v>134</v>
      </c>
      <c r="AU180" s="6">
        <v>0</v>
      </c>
      <c r="AV180" s="6">
        <v>2024</v>
      </c>
      <c r="AW180" s="6" t="s">
        <v>86</v>
      </c>
      <c r="AX180" s="6"/>
      <c r="AY180" s="6">
        <v>108878</v>
      </c>
      <c r="AZ180" s="13">
        <v>4144</v>
      </c>
      <c r="BA180" s="13">
        <v>2304</v>
      </c>
      <c r="BB180" s="6">
        <v>108878</v>
      </c>
      <c r="BC180" s="6" t="s">
        <v>1849</v>
      </c>
      <c r="BD180" s="7" t="s">
        <v>116</v>
      </c>
      <c r="BE180" s="7"/>
      <c r="BF180" s="6" t="s">
        <v>69</v>
      </c>
      <c r="BG180" s="6" t="s">
        <v>111</v>
      </c>
      <c r="BH180" s="6" t="s">
        <v>88</v>
      </c>
      <c r="BI180" s="6" t="s">
        <v>248</v>
      </c>
      <c r="BJ180" s="7" t="s">
        <v>249</v>
      </c>
    </row>
    <row r="181" spans="1:62" ht="12.75" customHeight="1" x14ac:dyDescent="0.25">
      <c r="A181" s="6">
        <v>1</v>
      </c>
      <c r="B181" s="7" t="s">
        <v>386</v>
      </c>
      <c r="C181" s="7" t="s">
        <v>387</v>
      </c>
      <c r="D181" s="6" t="s">
        <v>261</v>
      </c>
      <c r="E181" s="6" t="s">
        <v>388</v>
      </c>
      <c r="F181" s="6" t="s">
        <v>65</v>
      </c>
      <c r="G181" s="6" t="s">
        <v>66</v>
      </c>
      <c r="H181" s="8" t="str">
        <f>TRIM(D181)&amp;"-"&amp;TRIM(E181)&amp;IF(TRIM(F181)&lt;&gt;"","-"&amp;TRIM(F181),"")&amp;IF(TRIM(G181)&lt;&gt;"","-"&amp;TRIM(G181),"")</f>
        <v>026-001</v>
      </c>
      <c r="I181" s="17" t="s">
        <v>389</v>
      </c>
      <c r="J181" s="6" t="s">
        <v>390</v>
      </c>
      <c r="K181" s="9">
        <v>3.11</v>
      </c>
      <c r="L181" s="10">
        <v>135472</v>
      </c>
      <c r="M181" s="6">
        <v>1</v>
      </c>
      <c r="N181" s="6">
        <v>1</v>
      </c>
      <c r="O181" s="6" t="s">
        <v>69</v>
      </c>
      <c r="P181" s="7" t="s">
        <v>70</v>
      </c>
      <c r="Q181" s="6" t="s">
        <v>111</v>
      </c>
      <c r="R181" s="6" t="s">
        <v>112</v>
      </c>
      <c r="S181" s="6" t="s">
        <v>113</v>
      </c>
      <c r="T181" s="6">
        <v>0</v>
      </c>
      <c r="U181" s="6">
        <v>2137</v>
      </c>
      <c r="V181" s="6">
        <v>2025</v>
      </c>
      <c r="W181" s="6">
        <v>1</v>
      </c>
      <c r="X181" s="10">
        <v>90200</v>
      </c>
      <c r="Y181" s="10">
        <v>165400</v>
      </c>
      <c r="Z181" s="10">
        <v>255600</v>
      </c>
      <c r="AA181" s="10">
        <v>18500</v>
      </c>
      <c r="AB181" s="7" t="s">
        <v>391</v>
      </c>
      <c r="AC181" s="6">
        <v>2137</v>
      </c>
      <c r="AD181" s="7" t="s">
        <v>391</v>
      </c>
      <c r="AE181" s="7"/>
      <c r="AF181" s="6"/>
      <c r="AG181" s="7" t="s">
        <v>392</v>
      </c>
      <c r="AH181" s="7" t="s">
        <v>77</v>
      </c>
      <c r="AI181" s="7" t="s">
        <v>78</v>
      </c>
      <c r="AJ181" s="6" t="s">
        <v>79</v>
      </c>
      <c r="AK181" s="7" t="s">
        <v>80</v>
      </c>
      <c r="AL181" s="11">
        <v>45413</v>
      </c>
      <c r="AM181" s="11">
        <v>45413</v>
      </c>
      <c r="AN181" s="11">
        <v>45413</v>
      </c>
      <c r="AO181" s="6" t="s">
        <v>384</v>
      </c>
      <c r="AP181" s="6" t="s">
        <v>393</v>
      </c>
      <c r="AQ181" s="10">
        <v>522500</v>
      </c>
      <c r="AR181" s="6" t="s">
        <v>83</v>
      </c>
      <c r="AS181" s="12" t="s">
        <v>84</v>
      </c>
      <c r="AT181" s="6" t="s">
        <v>85</v>
      </c>
      <c r="AU181" s="6">
        <v>0</v>
      </c>
      <c r="AV181" s="6">
        <v>1995</v>
      </c>
      <c r="AW181" s="6" t="s">
        <v>86</v>
      </c>
      <c r="AX181" s="6"/>
      <c r="AY181" s="6">
        <v>2137</v>
      </c>
      <c r="AZ181" s="13">
        <v>2968</v>
      </c>
      <c r="BA181" s="13">
        <v>1382</v>
      </c>
      <c r="BB181" s="6">
        <v>2137</v>
      </c>
      <c r="BC181" s="6" t="s">
        <v>390</v>
      </c>
      <c r="BD181" s="7" t="s">
        <v>116</v>
      </c>
      <c r="BE181" s="7"/>
      <c r="BF181" s="6" t="s">
        <v>69</v>
      </c>
      <c r="BG181" s="6" t="s">
        <v>111</v>
      </c>
      <c r="BH181" s="6" t="s">
        <v>88</v>
      </c>
      <c r="BI181" s="6" t="s">
        <v>89</v>
      </c>
      <c r="BJ181" s="7" t="s">
        <v>90</v>
      </c>
    </row>
    <row r="182" spans="1:62" ht="12.75" customHeight="1" x14ac:dyDescent="0.25">
      <c r="A182" s="6">
        <v>6</v>
      </c>
      <c r="B182" s="7" t="s">
        <v>386</v>
      </c>
      <c r="C182" s="7" t="s">
        <v>1830</v>
      </c>
      <c r="D182" s="6" t="s">
        <v>396</v>
      </c>
      <c r="E182" s="6" t="s">
        <v>413</v>
      </c>
      <c r="F182" s="6" t="s">
        <v>65</v>
      </c>
      <c r="G182" s="6" t="s">
        <v>66</v>
      </c>
      <c r="H182" s="8" t="str">
        <f>TRIM(D182)&amp;"-"&amp;TRIM(E182)&amp;IF(TRIM(F182)&lt;&gt;"","-"&amp;TRIM(F182),"")&amp;IF(TRIM(G182)&lt;&gt;"","-"&amp;TRIM(G182),"")</f>
        <v>025-023</v>
      </c>
      <c r="I182" s="17" t="s">
        <v>1831</v>
      </c>
      <c r="J182" s="6" t="s">
        <v>1832</v>
      </c>
      <c r="K182" s="9">
        <v>1.25</v>
      </c>
      <c r="L182" s="10">
        <v>1</v>
      </c>
      <c r="M182" s="6">
        <v>1</v>
      </c>
      <c r="N182" s="6">
        <v>1</v>
      </c>
      <c r="O182" s="6" t="s">
        <v>125</v>
      </c>
      <c r="P182" s="7" t="s">
        <v>126</v>
      </c>
      <c r="Q182" s="6" t="s">
        <v>111</v>
      </c>
      <c r="R182" s="6" t="s">
        <v>112</v>
      </c>
      <c r="S182" s="6" t="s">
        <v>113</v>
      </c>
      <c r="T182" s="6">
        <v>0</v>
      </c>
      <c r="U182" s="6">
        <v>107498</v>
      </c>
      <c r="V182" s="6">
        <v>2025</v>
      </c>
      <c r="W182" s="6">
        <v>1</v>
      </c>
      <c r="X182" s="10">
        <v>66800</v>
      </c>
      <c r="Y182" s="10">
        <v>0</v>
      </c>
      <c r="Z182" s="10">
        <v>66800</v>
      </c>
      <c r="AA182" s="10">
        <v>0</v>
      </c>
      <c r="AB182" s="7" t="s">
        <v>1833</v>
      </c>
      <c r="AC182" s="6">
        <v>107498</v>
      </c>
      <c r="AD182" s="7" t="s">
        <v>1833</v>
      </c>
      <c r="AE182" s="7"/>
      <c r="AF182" s="6"/>
      <c r="AG182" s="7" t="s">
        <v>1834</v>
      </c>
      <c r="AH182" s="7" t="s">
        <v>77</v>
      </c>
      <c r="AI182" s="7" t="s">
        <v>78</v>
      </c>
      <c r="AJ182" s="6" t="s">
        <v>1835</v>
      </c>
      <c r="AK182" s="7" t="s">
        <v>80</v>
      </c>
      <c r="AL182" s="11">
        <v>44887</v>
      </c>
      <c r="AM182" s="11">
        <v>45618</v>
      </c>
      <c r="AN182" s="11">
        <v>45622</v>
      </c>
      <c r="AO182" s="6" t="s">
        <v>1829</v>
      </c>
      <c r="AP182" s="6" t="s">
        <v>1836</v>
      </c>
      <c r="AQ182" s="10">
        <v>150000</v>
      </c>
      <c r="AR182" s="6" t="s">
        <v>83</v>
      </c>
      <c r="AS182" s="12" t="s">
        <v>84</v>
      </c>
      <c r="AT182" s="6" t="s">
        <v>134</v>
      </c>
      <c r="AU182" s="6">
        <v>0</v>
      </c>
      <c r="AV182" s="6"/>
      <c r="AW182" s="6" t="s">
        <v>86</v>
      </c>
      <c r="AX182" s="6"/>
      <c r="AY182" s="6">
        <v>107498</v>
      </c>
      <c r="AZ182" s="13">
        <v>0</v>
      </c>
      <c r="BA182" s="13">
        <v>0</v>
      </c>
      <c r="BB182" s="6">
        <v>107498</v>
      </c>
      <c r="BC182" s="6" t="s">
        <v>1832</v>
      </c>
      <c r="BD182" s="7" t="s">
        <v>116</v>
      </c>
      <c r="BE182" s="7"/>
      <c r="BF182" s="6" t="s">
        <v>125</v>
      </c>
      <c r="BG182" s="6" t="s">
        <v>111</v>
      </c>
      <c r="BH182" s="6" t="s">
        <v>88</v>
      </c>
      <c r="BI182" s="6" t="s">
        <v>136</v>
      </c>
      <c r="BJ182" s="7" t="s">
        <v>137</v>
      </c>
    </row>
    <row r="183" spans="1:62" ht="12.75" customHeight="1" x14ac:dyDescent="0.25">
      <c r="A183" s="6">
        <v>10</v>
      </c>
      <c r="B183" s="7" t="s">
        <v>799</v>
      </c>
      <c r="C183" s="7" t="s">
        <v>800</v>
      </c>
      <c r="D183" s="6" t="s">
        <v>342</v>
      </c>
      <c r="E183" s="6" t="s">
        <v>801</v>
      </c>
      <c r="F183" s="6" t="s">
        <v>199</v>
      </c>
      <c r="G183" s="6" t="s">
        <v>66</v>
      </c>
      <c r="H183" s="8" t="str">
        <f>TRIM(D183)&amp;"-"&amp;TRIM(E183)&amp;IF(TRIM(F183)&lt;&gt;"","-"&amp;TRIM(F183),"")&amp;IF(TRIM(G183)&lt;&gt;"","-"&amp;TRIM(G183),"")</f>
        <v>056-007-006</v>
      </c>
      <c r="I183" s="17" t="s">
        <v>802</v>
      </c>
      <c r="J183" s="6" t="s">
        <v>803</v>
      </c>
      <c r="K183" s="9">
        <v>1</v>
      </c>
      <c r="L183" s="10">
        <v>43560</v>
      </c>
      <c r="M183" s="6">
        <v>1</v>
      </c>
      <c r="N183" s="6">
        <v>1</v>
      </c>
      <c r="O183" s="6" t="s">
        <v>185</v>
      </c>
      <c r="P183" s="7" t="s">
        <v>186</v>
      </c>
      <c r="Q183" s="6"/>
      <c r="R183" s="6" t="s">
        <v>88</v>
      </c>
      <c r="S183" s="6" t="s">
        <v>73</v>
      </c>
      <c r="T183" s="6">
        <v>0</v>
      </c>
      <c r="U183" s="6">
        <v>101431</v>
      </c>
      <c r="V183" s="6">
        <v>2025</v>
      </c>
      <c r="W183" s="6">
        <v>1</v>
      </c>
      <c r="X183" s="10">
        <v>90700</v>
      </c>
      <c r="Y183" s="10">
        <v>271100</v>
      </c>
      <c r="Z183" s="10">
        <v>361800</v>
      </c>
      <c r="AA183" s="10">
        <v>18500</v>
      </c>
      <c r="AB183" s="7" t="s">
        <v>804</v>
      </c>
      <c r="AC183" s="6">
        <v>101431</v>
      </c>
      <c r="AD183" s="7" t="s">
        <v>804</v>
      </c>
      <c r="AE183" s="7" t="s">
        <v>805</v>
      </c>
      <c r="AF183" s="6"/>
      <c r="AG183" s="7" t="s">
        <v>806</v>
      </c>
      <c r="AH183" s="7" t="s">
        <v>77</v>
      </c>
      <c r="AI183" s="7" t="s">
        <v>78</v>
      </c>
      <c r="AJ183" s="6" t="s">
        <v>79</v>
      </c>
      <c r="AK183" s="7" t="s">
        <v>80</v>
      </c>
      <c r="AL183" s="11">
        <v>45446</v>
      </c>
      <c r="AM183" s="11">
        <v>45446</v>
      </c>
      <c r="AN183" s="11">
        <v>45449</v>
      </c>
      <c r="AO183" s="6" t="s">
        <v>742</v>
      </c>
      <c r="AP183" s="6" t="s">
        <v>807</v>
      </c>
      <c r="AQ183" s="10">
        <v>589000</v>
      </c>
      <c r="AR183" s="6" t="s">
        <v>83</v>
      </c>
      <c r="AS183" s="12" t="s">
        <v>84</v>
      </c>
      <c r="AT183" s="6" t="s">
        <v>85</v>
      </c>
      <c r="AU183" s="6">
        <v>0</v>
      </c>
      <c r="AV183" s="6">
        <v>2005</v>
      </c>
      <c r="AW183" s="6" t="s">
        <v>86</v>
      </c>
      <c r="AX183" s="6"/>
      <c r="AY183" s="6">
        <v>101431</v>
      </c>
      <c r="AZ183" s="13">
        <v>3656</v>
      </c>
      <c r="BA183" s="13">
        <v>1819</v>
      </c>
      <c r="BB183" s="6">
        <v>101431</v>
      </c>
      <c r="BC183" s="6" t="s">
        <v>803</v>
      </c>
      <c r="BD183" s="7" t="s">
        <v>808</v>
      </c>
      <c r="BE183" s="7" t="s">
        <v>809</v>
      </c>
      <c r="BF183" s="6" t="s">
        <v>185</v>
      </c>
      <c r="BG183" s="6" t="s">
        <v>167</v>
      </c>
      <c r="BH183" s="6" t="s">
        <v>88</v>
      </c>
      <c r="BI183" s="6" t="s">
        <v>193</v>
      </c>
      <c r="BJ183" s="7" t="s">
        <v>194</v>
      </c>
    </row>
    <row r="184" spans="1:62" ht="12.75" customHeight="1" x14ac:dyDescent="0.25">
      <c r="A184" s="6">
        <v>5</v>
      </c>
      <c r="B184" s="7" t="s">
        <v>376</v>
      </c>
      <c r="C184" s="7" t="s">
        <v>377</v>
      </c>
      <c r="D184" s="6" t="s">
        <v>227</v>
      </c>
      <c r="E184" s="6" t="s">
        <v>378</v>
      </c>
      <c r="F184" s="6" t="s">
        <v>65</v>
      </c>
      <c r="G184" s="6" t="s">
        <v>66</v>
      </c>
      <c r="H184" s="8" t="str">
        <f>TRIM(D184)&amp;"-"&amp;TRIM(E184)&amp;IF(TRIM(F184)&lt;&gt;"","-"&amp;TRIM(F184),"")&amp;IF(TRIM(G184)&lt;&gt;"","-"&amp;TRIM(G184),"")</f>
        <v>021-072</v>
      </c>
      <c r="I184" s="17" t="s">
        <v>379</v>
      </c>
      <c r="J184" s="6" t="s">
        <v>380</v>
      </c>
      <c r="K184" s="9">
        <v>0.54</v>
      </c>
      <c r="L184" s="10">
        <v>23087</v>
      </c>
      <c r="M184" s="6">
        <v>1</v>
      </c>
      <c r="N184" s="6">
        <v>1</v>
      </c>
      <c r="O184" s="6" t="s">
        <v>69</v>
      </c>
      <c r="P184" s="7" t="s">
        <v>70</v>
      </c>
      <c r="Q184" s="6" t="s">
        <v>111</v>
      </c>
      <c r="R184" s="6" t="s">
        <v>97</v>
      </c>
      <c r="S184" s="6" t="s">
        <v>113</v>
      </c>
      <c r="T184" s="6">
        <v>0</v>
      </c>
      <c r="U184" s="6">
        <v>3542</v>
      </c>
      <c r="V184" s="6">
        <v>2025</v>
      </c>
      <c r="W184" s="6">
        <v>1</v>
      </c>
      <c r="X184" s="10">
        <v>51500</v>
      </c>
      <c r="Y184" s="10">
        <v>168300</v>
      </c>
      <c r="Z184" s="10">
        <v>219800</v>
      </c>
      <c r="AA184" s="10">
        <v>0</v>
      </c>
      <c r="AB184" s="7" t="s">
        <v>381</v>
      </c>
      <c r="AC184" s="6">
        <v>3542</v>
      </c>
      <c r="AD184" s="7" t="s">
        <v>381</v>
      </c>
      <c r="AE184" s="7" t="s">
        <v>382</v>
      </c>
      <c r="AF184" s="6"/>
      <c r="AG184" s="7" t="s">
        <v>383</v>
      </c>
      <c r="AH184" s="7" t="s">
        <v>77</v>
      </c>
      <c r="AI184" s="7" t="s">
        <v>78</v>
      </c>
      <c r="AJ184" s="6" t="s">
        <v>79</v>
      </c>
      <c r="AK184" s="7" t="s">
        <v>80</v>
      </c>
      <c r="AL184" s="11">
        <v>45412</v>
      </c>
      <c r="AM184" s="11">
        <v>45412</v>
      </c>
      <c r="AN184" s="11">
        <v>45414</v>
      </c>
      <c r="AO184" s="6" t="s">
        <v>384</v>
      </c>
      <c r="AP184" s="6" t="s">
        <v>385</v>
      </c>
      <c r="AQ184" s="10">
        <v>425000</v>
      </c>
      <c r="AR184" s="6" t="s">
        <v>83</v>
      </c>
      <c r="AS184" s="12" t="s">
        <v>84</v>
      </c>
      <c r="AT184" s="6" t="s">
        <v>85</v>
      </c>
      <c r="AU184" s="6">
        <v>0</v>
      </c>
      <c r="AV184" s="6">
        <v>1970</v>
      </c>
      <c r="AW184" s="6" t="s">
        <v>86</v>
      </c>
      <c r="AX184" s="6"/>
      <c r="AY184" s="6">
        <v>3542</v>
      </c>
      <c r="AZ184" s="13">
        <v>2872</v>
      </c>
      <c r="BA184" s="13">
        <v>1759</v>
      </c>
      <c r="BB184" s="6">
        <v>3542</v>
      </c>
      <c r="BC184" s="6" t="s">
        <v>380</v>
      </c>
      <c r="BD184" s="7" t="s">
        <v>116</v>
      </c>
      <c r="BE184" s="7"/>
      <c r="BF184" s="6" t="s">
        <v>69</v>
      </c>
      <c r="BG184" s="6" t="s">
        <v>111</v>
      </c>
      <c r="BH184" s="6" t="s">
        <v>88</v>
      </c>
      <c r="BI184" s="6" t="s">
        <v>235</v>
      </c>
      <c r="BJ184" s="7" t="s">
        <v>236</v>
      </c>
    </row>
    <row r="185" spans="1:62" ht="12.75" customHeight="1" x14ac:dyDescent="0.25">
      <c r="A185" s="6">
        <v>14</v>
      </c>
      <c r="B185" s="7" t="s">
        <v>1780</v>
      </c>
      <c r="C185" s="7" t="s">
        <v>1781</v>
      </c>
      <c r="D185" s="6" t="s">
        <v>342</v>
      </c>
      <c r="E185" s="6" t="s">
        <v>199</v>
      </c>
      <c r="F185" s="6" t="s">
        <v>1388</v>
      </c>
      <c r="G185" s="6" t="s">
        <v>66</v>
      </c>
      <c r="H185" s="8" t="str">
        <f>TRIM(D185)&amp;"-"&amp;TRIM(E185)&amp;IF(TRIM(F185)&lt;&gt;"","-"&amp;TRIM(F185),"")&amp;IF(TRIM(G185)&lt;&gt;"","-"&amp;TRIM(G185),"")</f>
        <v>056-006-053</v>
      </c>
      <c r="I185" s="17" t="s">
        <v>1782</v>
      </c>
      <c r="J185" s="6" t="s">
        <v>1783</v>
      </c>
      <c r="K185" s="9">
        <v>1</v>
      </c>
      <c r="L185" s="10">
        <v>43560</v>
      </c>
      <c r="M185" s="6">
        <v>1</v>
      </c>
      <c r="N185" s="6">
        <v>1</v>
      </c>
      <c r="O185" s="6" t="s">
        <v>185</v>
      </c>
      <c r="P185" s="7" t="s">
        <v>186</v>
      </c>
      <c r="Q185" s="6"/>
      <c r="R185" s="6" t="s">
        <v>88</v>
      </c>
      <c r="S185" s="6"/>
      <c r="T185" s="6">
        <v>0</v>
      </c>
      <c r="U185" s="6">
        <v>5050</v>
      </c>
      <c r="V185" s="6">
        <v>2025</v>
      </c>
      <c r="W185" s="6">
        <v>1</v>
      </c>
      <c r="X185" s="10">
        <v>85300</v>
      </c>
      <c r="Y185" s="10">
        <v>256400</v>
      </c>
      <c r="Z185" s="10">
        <v>341700</v>
      </c>
      <c r="AA185" s="10">
        <v>18500</v>
      </c>
      <c r="AB185" s="7" t="s">
        <v>1784</v>
      </c>
      <c r="AC185" s="6">
        <v>5050</v>
      </c>
      <c r="AD185" s="7" t="s">
        <v>1784</v>
      </c>
      <c r="AE185" s="7" t="s">
        <v>1785</v>
      </c>
      <c r="AF185" s="6"/>
      <c r="AG185" s="7" t="s">
        <v>1786</v>
      </c>
      <c r="AH185" s="7" t="s">
        <v>77</v>
      </c>
      <c r="AI185" s="7" t="s">
        <v>78</v>
      </c>
      <c r="AJ185" s="6" t="s">
        <v>79</v>
      </c>
      <c r="AK185" s="7" t="s">
        <v>80</v>
      </c>
      <c r="AL185" s="11">
        <v>45614</v>
      </c>
      <c r="AM185" s="11">
        <v>45614</v>
      </c>
      <c r="AN185" s="11">
        <v>45614</v>
      </c>
      <c r="AO185" s="6" t="s">
        <v>1787</v>
      </c>
      <c r="AP185" s="6" t="s">
        <v>1788</v>
      </c>
      <c r="AQ185" s="10">
        <v>600000</v>
      </c>
      <c r="AR185" s="6" t="s">
        <v>83</v>
      </c>
      <c r="AS185" s="12" t="s">
        <v>84</v>
      </c>
      <c r="AT185" s="6" t="s">
        <v>85</v>
      </c>
      <c r="AU185" s="6">
        <v>0</v>
      </c>
      <c r="AV185" s="6">
        <v>2002</v>
      </c>
      <c r="AW185" s="6" t="s">
        <v>86</v>
      </c>
      <c r="AX185" s="6">
        <v>0</v>
      </c>
      <c r="AY185" s="6">
        <v>5050</v>
      </c>
      <c r="AZ185" s="13">
        <v>3812</v>
      </c>
      <c r="BA185" s="13">
        <v>1797</v>
      </c>
      <c r="BB185" s="6">
        <v>5050</v>
      </c>
      <c r="BC185" s="6" t="s">
        <v>1783</v>
      </c>
      <c r="BD185" s="7" t="s">
        <v>1789</v>
      </c>
      <c r="BE185" s="7" t="s">
        <v>1790</v>
      </c>
      <c r="BF185" s="6" t="s">
        <v>185</v>
      </c>
      <c r="BG185" s="6" t="s">
        <v>167</v>
      </c>
      <c r="BH185" s="6" t="s">
        <v>88</v>
      </c>
      <c r="BI185" s="6" t="s">
        <v>193</v>
      </c>
      <c r="BJ185" s="7" t="s">
        <v>194</v>
      </c>
    </row>
    <row r="186" spans="1:62" ht="12.75" customHeight="1" x14ac:dyDescent="0.25">
      <c r="A186" s="6">
        <v>18</v>
      </c>
      <c r="B186" s="7" t="s">
        <v>968</v>
      </c>
      <c r="C186" s="7" t="s">
        <v>969</v>
      </c>
      <c r="D186" s="6" t="s">
        <v>314</v>
      </c>
      <c r="E186" s="6" t="s">
        <v>199</v>
      </c>
      <c r="F186" s="6" t="s">
        <v>65</v>
      </c>
      <c r="G186" s="6" t="s">
        <v>66</v>
      </c>
      <c r="H186" s="8" t="str">
        <f>TRIM(D186)&amp;"-"&amp;TRIM(E186)&amp;IF(TRIM(F186)&lt;&gt;"","-"&amp;TRIM(F186),"")&amp;IF(TRIM(G186)&lt;&gt;"","-"&amp;TRIM(G186),"")</f>
        <v>045-006</v>
      </c>
      <c r="I186" s="17" t="s">
        <v>970</v>
      </c>
      <c r="J186" s="6" t="s">
        <v>971</v>
      </c>
      <c r="K186" s="9">
        <v>1.26</v>
      </c>
      <c r="L186" s="10">
        <v>54886</v>
      </c>
      <c r="M186" s="6">
        <v>1</v>
      </c>
      <c r="N186" s="6">
        <v>1</v>
      </c>
      <c r="O186" s="6" t="s">
        <v>69</v>
      </c>
      <c r="P186" s="7" t="s">
        <v>70</v>
      </c>
      <c r="Q186" s="6" t="s">
        <v>71</v>
      </c>
      <c r="R186" s="6" t="s">
        <v>972</v>
      </c>
      <c r="S186" s="6" t="s">
        <v>73</v>
      </c>
      <c r="T186" s="6">
        <v>0</v>
      </c>
      <c r="U186" s="6">
        <v>4310</v>
      </c>
      <c r="V186" s="6">
        <v>2025</v>
      </c>
      <c r="W186" s="6">
        <v>1</v>
      </c>
      <c r="X186" s="10">
        <v>144900</v>
      </c>
      <c r="Y186" s="10">
        <v>272800</v>
      </c>
      <c r="Z186" s="10">
        <v>417700</v>
      </c>
      <c r="AA186" s="10">
        <v>0</v>
      </c>
      <c r="AB186" s="7" t="s">
        <v>973</v>
      </c>
      <c r="AC186" s="6">
        <v>4310</v>
      </c>
      <c r="AD186" s="7" t="s">
        <v>973</v>
      </c>
      <c r="AE186" s="7" t="s">
        <v>974</v>
      </c>
      <c r="AF186" s="6"/>
      <c r="AG186" s="7" t="s">
        <v>975</v>
      </c>
      <c r="AH186" s="7" t="s">
        <v>976</v>
      </c>
      <c r="AI186" s="7" t="s">
        <v>269</v>
      </c>
      <c r="AJ186" s="6" t="s">
        <v>977</v>
      </c>
      <c r="AK186" s="7" t="s">
        <v>80</v>
      </c>
      <c r="AL186" s="11">
        <v>45468</v>
      </c>
      <c r="AM186" s="11">
        <v>45468</v>
      </c>
      <c r="AN186" s="11">
        <v>45471</v>
      </c>
      <c r="AO186" s="6" t="s">
        <v>978</v>
      </c>
      <c r="AP186" s="6" t="s">
        <v>979</v>
      </c>
      <c r="AQ186" s="10">
        <v>1221000</v>
      </c>
      <c r="AR186" s="6" t="s">
        <v>83</v>
      </c>
      <c r="AS186" s="12" t="s">
        <v>84</v>
      </c>
      <c r="AT186" s="6" t="s">
        <v>85</v>
      </c>
      <c r="AU186" s="6">
        <v>0</v>
      </c>
      <c r="AV186" s="6">
        <v>1850</v>
      </c>
      <c r="AW186" s="6" t="s">
        <v>86</v>
      </c>
      <c r="AX186" s="6"/>
      <c r="AY186" s="6">
        <v>4310</v>
      </c>
      <c r="AZ186" s="13">
        <v>4480</v>
      </c>
      <c r="BA186" s="13">
        <v>2636</v>
      </c>
      <c r="BB186" s="6">
        <v>4310</v>
      </c>
      <c r="BC186" s="6" t="s">
        <v>971</v>
      </c>
      <c r="BD186" s="7" t="s">
        <v>116</v>
      </c>
      <c r="BE186" s="7"/>
      <c r="BF186" s="6" t="s">
        <v>69</v>
      </c>
      <c r="BG186" s="6" t="s">
        <v>71</v>
      </c>
      <c r="BH186" s="6" t="s">
        <v>88</v>
      </c>
      <c r="BI186" s="6" t="s">
        <v>248</v>
      </c>
      <c r="BJ186" s="7" t="s">
        <v>249</v>
      </c>
    </row>
    <row r="187" spans="1:62" ht="12.75" customHeight="1" x14ac:dyDescent="0.25">
      <c r="A187" s="6">
        <v>3</v>
      </c>
      <c r="B187" s="7" t="s">
        <v>942</v>
      </c>
      <c r="C187" s="7" t="s">
        <v>943</v>
      </c>
      <c r="D187" s="6" t="s">
        <v>934</v>
      </c>
      <c r="E187" s="6" t="s">
        <v>944</v>
      </c>
      <c r="F187" s="6" t="s">
        <v>65</v>
      </c>
      <c r="G187" s="6" t="s">
        <v>66</v>
      </c>
      <c r="H187" s="8" t="str">
        <f>TRIM(D187)&amp;"-"&amp;TRIM(E187)&amp;IF(TRIM(F187)&lt;&gt;"","-"&amp;TRIM(F187),"")&amp;IF(TRIM(G187)&lt;&gt;"","-"&amp;TRIM(G187),"")</f>
        <v>080-077</v>
      </c>
      <c r="I187" s="17" t="s">
        <v>945</v>
      </c>
      <c r="J187" s="6" t="s">
        <v>946</v>
      </c>
      <c r="K187" s="9">
        <v>1.46</v>
      </c>
      <c r="L187" s="10">
        <v>63598</v>
      </c>
      <c r="M187" s="6">
        <v>1</v>
      </c>
      <c r="N187" s="6">
        <v>1</v>
      </c>
      <c r="O187" s="6" t="s">
        <v>69</v>
      </c>
      <c r="P187" s="7" t="s">
        <v>70</v>
      </c>
      <c r="Q187" s="6" t="s">
        <v>144</v>
      </c>
      <c r="R187" s="6" t="s">
        <v>72</v>
      </c>
      <c r="S187" s="6" t="s">
        <v>97</v>
      </c>
      <c r="T187" s="6">
        <v>0</v>
      </c>
      <c r="U187" s="6">
        <v>4939</v>
      </c>
      <c r="V187" s="6">
        <v>2025</v>
      </c>
      <c r="W187" s="6">
        <v>1</v>
      </c>
      <c r="X187" s="10">
        <v>230300</v>
      </c>
      <c r="Y187" s="10">
        <v>585400</v>
      </c>
      <c r="Z187" s="10">
        <v>815700</v>
      </c>
      <c r="AA187" s="10">
        <v>18500</v>
      </c>
      <c r="AB187" s="7" t="s">
        <v>947</v>
      </c>
      <c r="AC187" s="6">
        <v>4939</v>
      </c>
      <c r="AD187" s="7" t="s">
        <v>947</v>
      </c>
      <c r="AE187" s="7" t="s">
        <v>948</v>
      </c>
      <c r="AF187" s="6"/>
      <c r="AG187" s="7" t="s">
        <v>949</v>
      </c>
      <c r="AH187" s="7" t="s">
        <v>77</v>
      </c>
      <c r="AI187" s="7" t="s">
        <v>78</v>
      </c>
      <c r="AJ187" s="6" t="s">
        <v>79</v>
      </c>
      <c r="AK187" s="7" t="s">
        <v>80</v>
      </c>
      <c r="AL187" s="11">
        <v>45390</v>
      </c>
      <c r="AM187" s="11">
        <v>45464</v>
      </c>
      <c r="AN187" s="11">
        <v>45467</v>
      </c>
      <c r="AO187" s="6" t="s">
        <v>921</v>
      </c>
      <c r="AP187" s="6" t="s">
        <v>950</v>
      </c>
      <c r="AQ187" s="10">
        <v>1700000</v>
      </c>
      <c r="AR187" s="6" t="s">
        <v>83</v>
      </c>
      <c r="AS187" s="12" t="s">
        <v>84</v>
      </c>
      <c r="AT187" s="6" t="s">
        <v>85</v>
      </c>
      <c r="AU187" s="6">
        <v>0</v>
      </c>
      <c r="AV187" s="6">
        <v>2001</v>
      </c>
      <c r="AW187" s="6" t="s">
        <v>86</v>
      </c>
      <c r="AX187" s="6"/>
      <c r="AY187" s="6">
        <v>4939</v>
      </c>
      <c r="AZ187" s="13">
        <v>8578</v>
      </c>
      <c r="BA187" s="13">
        <v>3949</v>
      </c>
      <c r="BB187" s="6">
        <v>4939</v>
      </c>
      <c r="BC187" s="6" t="s">
        <v>946</v>
      </c>
      <c r="BD187" s="7" t="s">
        <v>951</v>
      </c>
      <c r="BE187" s="7"/>
      <c r="BF187" s="6" t="s">
        <v>69</v>
      </c>
      <c r="BG187" s="6" t="s">
        <v>144</v>
      </c>
      <c r="BH187" s="6" t="s">
        <v>88</v>
      </c>
      <c r="BI187" s="6" t="s">
        <v>168</v>
      </c>
      <c r="BJ187" s="7" t="s">
        <v>169</v>
      </c>
    </row>
    <row r="188" spans="1:62" ht="12.75" customHeight="1" x14ac:dyDescent="0.25">
      <c r="A188" s="6">
        <v>57</v>
      </c>
      <c r="B188" s="7" t="s">
        <v>1225</v>
      </c>
      <c r="C188" s="7" t="s">
        <v>1226</v>
      </c>
      <c r="D188" s="6" t="s">
        <v>1073</v>
      </c>
      <c r="E188" s="6" t="s">
        <v>227</v>
      </c>
      <c r="F188" s="6" t="s">
        <v>182</v>
      </c>
      <c r="G188" s="6" t="s">
        <v>66</v>
      </c>
      <c r="H188" s="8" t="str">
        <f>TRIM(D188)&amp;"-"&amp;TRIM(E188)&amp;IF(TRIM(F188)&lt;&gt;"","-"&amp;TRIM(F188),"")&amp;IF(TRIM(G188)&lt;&gt;"","-"&amp;TRIM(G188),"")</f>
        <v>058-021-011</v>
      </c>
      <c r="I188" s="17" t="s">
        <v>1227</v>
      </c>
      <c r="J188" s="6" t="s">
        <v>1228</v>
      </c>
      <c r="K188" s="9">
        <v>1</v>
      </c>
      <c r="L188" s="10">
        <v>43560</v>
      </c>
      <c r="M188" s="6">
        <v>1</v>
      </c>
      <c r="N188" s="6">
        <v>1</v>
      </c>
      <c r="O188" s="6" t="s">
        <v>185</v>
      </c>
      <c r="P188" s="7" t="s">
        <v>186</v>
      </c>
      <c r="Q188" s="6"/>
      <c r="R188" s="6" t="s">
        <v>88</v>
      </c>
      <c r="S188" s="6" t="s">
        <v>73</v>
      </c>
      <c r="T188" s="6">
        <v>0</v>
      </c>
      <c r="U188" s="6">
        <v>102215</v>
      </c>
      <c r="V188" s="6">
        <v>2025</v>
      </c>
      <c r="W188" s="6">
        <v>1</v>
      </c>
      <c r="X188" s="10">
        <v>126700</v>
      </c>
      <c r="Y188" s="10">
        <v>487500</v>
      </c>
      <c r="Z188" s="10">
        <v>614200</v>
      </c>
      <c r="AA188" s="10">
        <v>0</v>
      </c>
      <c r="AB188" s="7" t="s">
        <v>1229</v>
      </c>
      <c r="AC188" s="6">
        <v>102215</v>
      </c>
      <c r="AD188" s="7" t="s">
        <v>1229</v>
      </c>
      <c r="AE188" s="7" t="s">
        <v>1230</v>
      </c>
      <c r="AF188" s="6" t="s">
        <v>116</v>
      </c>
      <c r="AG188" s="7" t="s">
        <v>1231</v>
      </c>
      <c r="AH188" s="7" t="s">
        <v>77</v>
      </c>
      <c r="AI188" s="7" t="s">
        <v>78</v>
      </c>
      <c r="AJ188" s="6" t="s">
        <v>79</v>
      </c>
      <c r="AK188" s="7" t="s">
        <v>80</v>
      </c>
      <c r="AL188" s="11">
        <v>45505</v>
      </c>
      <c r="AM188" s="11">
        <v>45509</v>
      </c>
      <c r="AN188" s="11">
        <v>45509</v>
      </c>
      <c r="AO188" s="6" t="s">
        <v>1223</v>
      </c>
      <c r="AP188" s="6" t="s">
        <v>1232</v>
      </c>
      <c r="AQ188" s="10">
        <v>950000</v>
      </c>
      <c r="AR188" s="6" t="s">
        <v>83</v>
      </c>
      <c r="AS188" s="12" t="s">
        <v>84</v>
      </c>
      <c r="AT188" s="6" t="s">
        <v>85</v>
      </c>
      <c r="AU188" s="6">
        <v>0</v>
      </c>
      <c r="AV188" s="6">
        <v>2005</v>
      </c>
      <c r="AW188" s="6" t="s">
        <v>86</v>
      </c>
      <c r="AX188" s="6"/>
      <c r="AY188" s="6">
        <v>102215</v>
      </c>
      <c r="AZ188" s="13">
        <v>5092</v>
      </c>
      <c r="BA188" s="13">
        <v>2298</v>
      </c>
      <c r="BB188" s="6">
        <v>102215</v>
      </c>
      <c r="BC188" s="6" t="s">
        <v>1228</v>
      </c>
      <c r="BD188" s="7" t="s">
        <v>1233</v>
      </c>
      <c r="BE188" s="7" t="s">
        <v>1234</v>
      </c>
      <c r="BF188" s="6" t="s">
        <v>185</v>
      </c>
      <c r="BG188" s="6" t="s">
        <v>167</v>
      </c>
      <c r="BH188" s="6" t="s">
        <v>88</v>
      </c>
      <c r="BI188" s="6" t="s">
        <v>193</v>
      </c>
      <c r="BJ188" s="7" t="s">
        <v>194</v>
      </c>
    </row>
    <row r="189" spans="1:62" ht="12.75" customHeight="1" x14ac:dyDescent="0.25">
      <c r="A189" s="6">
        <v>58</v>
      </c>
      <c r="B189" s="7" t="s">
        <v>1225</v>
      </c>
      <c r="C189" s="7" t="s">
        <v>2074</v>
      </c>
      <c r="D189" s="6" t="s">
        <v>1073</v>
      </c>
      <c r="E189" s="6" t="s">
        <v>227</v>
      </c>
      <c r="F189" s="6" t="s">
        <v>227</v>
      </c>
      <c r="G189" s="6" t="s">
        <v>66</v>
      </c>
      <c r="H189" s="8" t="str">
        <f>TRIM(D189)&amp;"-"&amp;TRIM(E189)&amp;IF(TRIM(F189)&lt;&gt;"","-"&amp;TRIM(F189),"")&amp;IF(TRIM(G189)&lt;&gt;"","-"&amp;TRIM(G189),"")</f>
        <v>058-021-021</v>
      </c>
      <c r="I189" s="17" t="s">
        <v>2075</v>
      </c>
      <c r="J189" s="6" t="s">
        <v>2076</v>
      </c>
      <c r="K189" s="9">
        <v>1</v>
      </c>
      <c r="L189" s="10">
        <v>1</v>
      </c>
      <c r="M189" s="6">
        <v>1</v>
      </c>
      <c r="N189" s="6">
        <v>1</v>
      </c>
      <c r="O189" s="6" t="s">
        <v>185</v>
      </c>
      <c r="P189" s="7" t="s">
        <v>186</v>
      </c>
      <c r="Q189" s="6"/>
      <c r="R189" s="6" t="s">
        <v>88</v>
      </c>
      <c r="S189" s="6" t="s">
        <v>73</v>
      </c>
      <c r="T189" s="6">
        <v>0</v>
      </c>
      <c r="U189" s="6">
        <v>103468</v>
      </c>
      <c r="V189" s="6">
        <v>2025</v>
      </c>
      <c r="W189" s="6">
        <v>1</v>
      </c>
      <c r="X189" s="10">
        <v>126700</v>
      </c>
      <c r="Y189" s="10">
        <v>392400</v>
      </c>
      <c r="Z189" s="10">
        <v>519100</v>
      </c>
      <c r="AA189" s="10">
        <v>0</v>
      </c>
      <c r="AB189" s="7" t="s">
        <v>2077</v>
      </c>
      <c r="AC189" s="6">
        <v>103468</v>
      </c>
      <c r="AD189" s="7" t="s">
        <v>2077</v>
      </c>
      <c r="AE189" s="7" t="s">
        <v>2078</v>
      </c>
      <c r="AF189" s="6"/>
      <c r="AG189" s="7" t="s">
        <v>2079</v>
      </c>
      <c r="AH189" s="7" t="s">
        <v>77</v>
      </c>
      <c r="AI189" s="7" t="s">
        <v>78</v>
      </c>
      <c r="AJ189" s="6" t="s">
        <v>2080</v>
      </c>
      <c r="AK189" s="7" t="s">
        <v>80</v>
      </c>
      <c r="AL189" s="11">
        <v>45674</v>
      </c>
      <c r="AM189" s="11">
        <v>45674</v>
      </c>
      <c r="AN189" s="11">
        <v>45679</v>
      </c>
      <c r="AO189" s="6" t="s">
        <v>2070</v>
      </c>
      <c r="AP189" s="6" t="s">
        <v>1567</v>
      </c>
      <c r="AQ189" s="10">
        <v>770000</v>
      </c>
      <c r="AR189" s="6" t="s">
        <v>83</v>
      </c>
      <c r="AS189" s="12" t="s">
        <v>84</v>
      </c>
      <c r="AT189" s="6" t="s">
        <v>85</v>
      </c>
      <c r="AU189" s="6">
        <v>0</v>
      </c>
      <c r="AV189" s="6">
        <v>2005</v>
      </c>
      <c r="AW189" s="6" t="s">
        <v>86</v>
      </c>
      <c r="AX189" s="6"/>
      <c r="AY189" s="6">
        <v>103468</v>
      </c>
      <c r="AZ189" s="13">
        <v>4508</v>
      </c>
      <c r="BA189" s="13">
        <v>2140</v>
      </c>
      <c r="BB189" s="6">
        <v>103468</v>
      </c>
      <c r="BC189" s="6" t="s">
        <v>2076</v>
      </c>
      <c r="BD189" s="7" t="s">
        <v>1233</v>
      </c>
      <c r="BE189" s="7" t="s">
        <v>1234</v>
      </c>
      <c r="BF189" s="6" t="s">
        <v>185</v>
      </c>
      <c r="BG189" s="6" t="s">
        <v>167</v>
      </c>
      <c r="BH189" s="6" t="s">
        <v>88</v>
      </c>
      <c r="BI189" s="6" t="s">
        <v>193</v>
      </c>
      <c r="BJ189" s="7" t="s">
        <v>194</v>
      </c>
    </row>
    <row r="190" spans="1:62" ht="12.75" customHeight="1" x14ac:dyDescent="0.25">
      <c r="A190" s="6">
        <v>199</v>
      </c>
      <c r="B190" s="7" t="s">
        <v>2173</v>
      </c>
      <c r="C190" s="7" t="s">
        <v>2174</v>
      </c>
      <c r="D190" s="6" t="s">
        <v>121</v>
      </c>
      <c r="E190" s="6" t="s">
        <v>756</v>
      </c>
      <c r="F190" s="6" t="s">
        <v>116</v>
      </c>
      <c r="G190" s="6" t="s">
        <v>116</v>
      </c>
      <c r="H190" s="8" t="str">
        <f>TRIM(D190)&amp;"-"&amp;TRIM(E190)&amp;IF(TRIM(F190)&lt;&gt;"","-"&amp;TRIM(F190),"")&amp;IF(TRIM(G190)&lt;&gt;"","-"&amp;TRIM(G190),"")</f>
        <v>030-185</v>
      </c>
      <c r="I190" s="17" t="s">
        <v>2175</v>
      </c>
      <c r="J190" s="6" t="s">
        <v>2176</v>
      </c>
      <c r="K190" s="9">
        <v>0.85</v>
      </c>
      <c r="L190" s="10">
        <v>0.85</v>
      </c>
      <c r="M190" s="6">
        <v>1</v>
      </c>
      <c r="N190" s="6">
        <v>1</v>
      </c>
      <c r="O190" s="6" t="s">
        <v>69</v>
      </c>
      <c r="P190" s="7" t="s">
        <v>70</v>
      </c>
      <c r="Q190" s="6" t="s">
        <v>111</v>
      </c>
      <c r="R190" s="6" t="s">
        <v>97</v>
      </c>
      <c r="S190" s="6"/>
      <c r="T190" s="6">
        <v>0</v>
      </c>
      <c r="U190" s="6">
        <v>108875</v>
      </c>
      <c r="V190" s="6">
        <v>2025</v>
      </c>
      <c r="W190" s="6">
        <v>1</v>
      </c>
      <c r="X190" s="10">
        <v>53900</v>
      </c>
      <c r="Y190" s="10">
        <v>296100</v>
      </c>
      <c r="Z190" s="10">
        <v>350000</v>
      </c>
      <c r="AA190" s="10">
        <v>0</v>
      </c>
      <c r="AB190" s="7" t="s">
        <v>2177</v>
      </c>
      <c r="AC190" s="6">
        <v>108875</v>
      </c>
      <c r="AD190" s="7" t="s">
        <v>2177</v>
      </c>
      <c r="AE190" s="7"/>
      <c r="AF190" s="6" t="s">
        <v>116</v>
      </c>
      <c r="AG190" s="7" t="s">
        <v>2178</v>
      </c>
      <c r="AH190" s="7" t="s">
        <v>77</v>
      </c>
      <c r="AI190" s="7" t="s">
        <v>78</v>
      </c>
      <c r="AJ190" s="6" t="s">
        <v>79</v>
      </c>
      <c r="AK190" s="7" t="s">
        <v>80</v>
      </c>
      <c r="AL190" s="11">
        <v>45693</v>
      </c>
      <c r="AM190" s="11">
        <v>45693</v>
      </c>
      <c r="AN190" s="11">
        <v>45693</v>
      </c>
      <c r="AO190" s="6" t="s">
        <v>2155</v>
      </c>
      <c r="AP190" s="6" t="s">
        <v>2179</v>
      </c>
      <c r="AQ190" s="10">
        <v>900000</v>
      </c>
      <c r="AR190" s="6" t="s">
        <v>83</v>
      </c>
      <c r="AS190" s="12" t="s">
        <v>84</v>
      </c>
      <c r="AT190" s="6" t="s">
        <v>85</v>
      </c>
      <c r="AU190" s="6">
        <v>0</v>
      </c>
      <c r="AV190" s="6">
        <v>2024</v>
      </c>
      <c r="AW190" s="6" t="s">
        <v>86</v>
      </c>
      <c r="AX190" s="6"/>
      <c r="AY190" s="6">
        <v>108875</v>
      </c>
      <c r="AZ190" s="13">
        <v>4482</v>
      </c>
      <c r="BA190" s="13">
        <v>1798</v>
      </c>
      <c r="BB190" s="6">
        <v>108875</v>
      </c>
      <c r="BC190" s="6" t="s">
        <v>2176</v>
      </c>
      <c r="BD190" s="7" t="s">
        <v>116</v>
      </c>
      <c r="BE190" s="7"/>
      <c r="BF190" s="6" t="s">
        <v>69</v>
      </c>
      <c r="BG190" s="6" t="s">
        <v>111</v>
      </c>
      <c r="BH190" s="6" t="s">
        <v>88</v>
      </c>
      <c r="BI190" s="6" t="s">
        <v>103</v>
      </c>
      <c r="BJ190" s="7" t="s">
        <v>104</v>
      </c>
    </row>
    <row r="191" spans="1:62" ht="12.75" customHeight="1" x14ac:dyDescent="0.25">
      <c r="A191" s="6">
        <v>29</v>
      </c>
      <c r="B191" s="7" t="s">
        <v>551</v>
      </c>
      <c r="C191" s="7" t="s">
        <v>552</v>
      </c>
      <c r="D191" s="6" t="s">
        <v>315</v>
      </c>
      <c r="E191" s="6" t="s">
        <v>227</v>
      </c>
      <c r="F191" s="6" t="s">
        <v>65</v>
      </c>
      <c r="G191" s="6" t="s">
        <v>66</v>
      </c>
      <c r="H191" s="8" t="str">
        <f>TRIM(D191)&amp;"-"&amp;TRIM(E191)&amp;IF(TRIM(F191)&lt;&gt;"","-"&amp;TRIM(F191),"")&amp;IF(TRIM(G191)&lt;&gt;"","-"&amp;TRIM(G191),"")</f>
        <v>070-021</v>
      </c>
      <c r="I191" s="17" t="s">
        <v>553</v>
      </c>
      <c r="J191" s="6" t="s">
        <v>554</v>
      </c>
      <c r="K191" s="9">
        <v>2.31</v>
      </c>
      <c r="L191" s="10">
        <v>315810</v>
      </c>
      <c r="M191" s="6">
        <v>1</v>
      </c>
      <c r="N191" s="6">
        <v>1</v>
      </c>
      <c r="O191" s="6" t="s">
        <v>555</v>
      </c>
      <c r="P191" s="7" t="s">
        <v>556</v>
      </c>
      <c r="Q191" s="6" t="s">
        <v>416</v>
      </c>
      <c r="R191" s="6" t="s">
        <v>86</v>
      </c>
      <c r="S191" s="6" t="s">
        <v>417</v>
      </c>
      <c r="T191" s="6">
        <v>0</v>
      </c>
      <c r="U191" s="6">
        <v>5506</v>
      </c>
      <c r="V191" s="6">
        <v>2025</v>
      </c>
      <c r="W191" s="6">
        <v>1</v>
      </c>
      <c r="X191" s="10">
        <v>270000</v>
      </c>
      <c r="Y191" s="10">
        <v>372800</v>
      </c>
      <c r="Z191" s="10">
        <v>642800</v>
      </c>
      <c r="AA191" s="10">
        <v>18500</v>
      </c>
      <c r="AB191" s="7" t="s">
        <v>557</v>
      </c>
      <c r="AC191" s="6">
        <v>5506</v>
      </c>
      <c r="AD191" s="7" t="s">
        <v>557</v>
      </c>
      <c r="AE191" s="7" t="s">
        <v>558</v>
      </c>
      <c r="AF191" s="6" t="s">
        <v>116</v>
      </c>
      <c r="AG191" s="7" t="s">
        <v>559</v>
      </c>
      <c r="AH191" s="7" t="s">
        <v>148</v>
      </c>
      <c r="AI191" s="7" t="s">
        <v>149</v>
      </c>
      <c r="AJ191" s="6" t="s">
        <v>560</v>
      </c>
      <c r="AK191" s="7" t="s">
        <v>80</v>
      </c>
      <c r="AL191" s="11">
        <v>45422</v>
      </c>
      <c r="AM191" s="11">
        <v>45422</v>
      </c>
      <c r="AN191" s="11">
        <v>45422</v>
      </c>
      <c r="AO191" s="6" t="s">
        <v>561</v>
      </c>
      <c r="AP191" s="6" t="s">
        <v>562</v>
      </c>
      <c r="AQ191" s="10">
        <v>1500000</v>
      </c>
      <c r="AR191" s="6" t="s">
        <v>83</v>
      </c>
      <c r="AS191" s="12" t="s">
        <v>84</v>
      </c>
      <c r="AT191" s="6" t="s">
        <v>85</v>
      </c>
      <c r="AU191" s="6">
        <v>0</v>
      </c>
      <c r="AV191" s="6">
        <v>2004</v>
      </c>
      <c r="AW191" s="6" t="s">
        <v>86</v>
      </c>
      <c r="AX191" s="6"/>
      <c r="AY191" s="6">
        <v>5506</v>
      </c>
      <c r="AZ191" s="13">
        <v>4919</v>
      </c>
      <c r="BA191" s="13">
        <v>2412</v>
      </c>
      <c r="BB191" s="6">
        <v>5506</v>
      </c>
      <c r="BC191" s="6" t="s">
        <v>554</v>
      </c>
      <c r="BD191" s="7" t="s">
        <v>563</v>
      </c>
      <c r="BE191" s="7"/>
      <c r="BF191" s="6" t="s">
        <v>555</v>
      </c>
      <c r="BG191" s="6" t="s">
        <v>416</v>
      </c>
      <c r="BH191" s="6" t="s">
        <v>88</v>
      </c>
      <c r="BI191" s="6" t="s">
        <v>168</v>
      </c>
      <c r="BJ191" s="7" t="s">
        <v>169</v>
      </c>
    </row>
    <row r="192" spans="1:62" ht="12.75" customHeight="1" x14ac:dyDescent="0.25">
      <c r="A192" s="6">
        <v>10</v>
      </c>
      <c r="B192" s="7" t="s">
        <v>1569</v>
      </c>
      <c r="C192" s="7" t="s">
        <v>1570</v>
      </c>
      <c r="D192" s="6" t="s">
        <v>1571</v>
      </c>
      <c r="E192" s="6" t="s">
        <v>252</v>
      </c>
      <c r="F192" s="6" t="s">
        <v>65</v>
      </c>
      <c r="G192" s="6" t="s">
        <v>66</v>
      </c>
      <c r="H192" s="8" t="str">
        <f>TRIM(D192)&amp;"-"&amp;TRIM(E192)&amp;IF(TRIM(F192)&lt;&gt;"","-"&amp;TRIM(F192),"")&amp;IF(TRIM(G192)&lt;&gt;"","-"&amp;TRIM(G192),"")</f>
        <v>082-003</v>
      </c>
      <c r="I192" s="17" t="s">
        <v>1572</v>
      </c>
      <c r="J192" s="6" t="s">
        <v>1573</v>
      </c>
      <c r="K192" s="9">
        <v>0.12</v>
      </c>
      <c r="L192" s="10">
        <v>5227</v>
      </c>
      <c r="M192" s="6">
        <v>1</v>
      </c>
      <c r="N192" s="6">
        <v>1</v>
      </c>
      <c r="O192" s="6" t="s">
        <v>69</v>
      </c>
      <c r="P192" s="7" t="s">
        <v>70</v>
      </c>
      <c r="Q192" s="6" t="s">
        <v>144</v>
      </c>
      <c r="R192" s="6" t="s">
        <v>72</v>
      </c>
      <c r="S192" s="6" t="s">
        <v>97</v>
      </c>
      <c r="T192" s="6">
        <v>0</v>
      </c>
      <c r="U192" s="6">
        <v>1936</v>
      </c>
      <c r="V192" s="6">
        <v>2025</v>
      </c>
      <c r="W192" s="6">
        <v>1</v>
      </c>
      <c r="X192" s="10">
        <v>143700</v>
      </c>
      <c r="Y192" s="10">
        <v>236000</v>
      </c>
      <c r="Z192" s="10">
        <v>379700</v>
      </c>
      <c r="AA192" s="10">
        <v>0</v>
      </c>
      <c r="AB192" s="7" t="s">
        <v>1574</v>
      </c>
      <c r="AC192" s="6">
        <v>1936</v>
      </c>
      <c r="AD192" s="7" t="s">
        <v>1574</v>
      </c>
      <c r="AE192" s="7" t="s">
        <v>1575</v>
      </c>
      <c r="AF192" s="6"/>
      <c r="AG192" s="7" t="s">
        <v>1576</v>
      </c>
      <c r="AH192" s="7" t="s">
        <v>1577</v>
      </c>
      <c r="AI192" s="7" t="s">
        <v>149</v>
      </c>
      <c r="AJ192" s="6" t="s">
        <v>1578</v>
      </c>
      <c r="AK192" s="7" t="s">
        <v>80</v>
      </c>
      <c r="AL192" s="11">
        <v>45565</v>
      </c>
      <c r="AM192" s="11">
        <v>45569</v>
      </c>
      <c r="AN192" s="11">
        <v>45569</v>
      </c>
      <c r="AO192" s="6" t="s">
        <v>1555</v>
      </c>
      <c r="AP192" s="6" t="s">
        <v>1579</v>
      </c>
      <c r="AQ192" s="10">
        <v>750000</v>
      </c>
      <c r="AR192" s="6" t="s">
        <v>83</v>
      </c>
      <c r="AS192" s="12" t="s">
        <v>84</v>
      </c>
      <c r="AT192" s="6" t="s">
        <v>85</v>
      </c>
      <c r="AU192" s="6">
        <v>0</v>
      </c>
      <c r="AV192" s="6">
        <v>1985</v>
      </c>
      <c r="AW192" s="6" t="s">
        <v>86</v>
      </c>
      <c r="AX192" s="6"/>
      <c r="AY192" s="6">
        <v>1936</v>
      </c>
      <c r="AZ192" s="13">
        <v>3148</v>
      </c>
      <c r="BA192" s="13">
        <v>2131</v>
      </c>
      <c r="BB192" s="6">
        <v>1936</v>
      </c>
      <c r="BC192" s="6" t="s">
        <v>1573</v>
      </c>
      <c r="BD192" s="7" t="s">
        <v>1569</v>
      </c>
      <c r="BE192" s="7"/>
      <c r="BF192" s="6" t="s">
        <v>69</v>
      </c>
      <c r="BG192" s="6" t="s">
        <v>144</v>
      </c>
      <c r="BH192" s="6" t="s">
        <v>88</v>
      </c>
      <c r="BI192" s="6" t="s">
        <v>248</v>
      </c>
      <c r="BJ192" s="7" t="s">
        <v>249</v>
      </c>
    </row>
    <row r="193" spans="1:62" ht="12.75" customHeight="1" x14ac:dyDescent="0.25">
      <c r="A193" s="6">
        <v>2</v>
      </c>
      <c r="B193" s="7" t="s">
        <v>1251</v>
      </c>
      <c r="C193" s="7" t="s">
        <v>1252</v>
      </c>
      <c r="D193" s="6" t="s">
        <v>934</v>
      </c>
      <c r="E193" s="6" t="s">
        <v>276</v>
      </c>
      <c r="F193" s="6" t="s">
        <v>65</v>
      </c>
      <c r="G193" s="6" t="s">
        <v>66</v>
      </c>
      <c r="H193" s="8" t="str">
        <f>TRIM(D193)&amp;"-"&amp;TRIM(E193)&amp;IF(TRIM(F193)&lt;&gt;"","-"&amp;TRIM(F193),"")&amp;IF(TRIM(G193)&lt;&gt;"","-"&amp;TRIM(G193),"")</f>
        <v>080-009</v>
      </c>
      <c r="I193" s="17" t="s">
        <v>1253</v>
      </c>
      <c r="J193" s="6" t="s">
        <v>1254</v>
      </c>
      <c r="K193" s="9">
        <v>0.92</v>
      </c>
      <c r="L193" s="10">
        <v>40075</v>
      </c>
      <c r="M193" s="6">
        <v>1</v>
      </c>
      <c r="N193" s="6">
        <v>1</v>
      </c>
      <c r="O193" s="6" t="s">
        <v>69</v>
      </c>
      <c r="P193" s="7" t="s">
        <v>70</v>
      </c>
      <c r="Q193" s="6" t="s">
        <v>144</v>
      </c>
      <c r="R193" s="6" t="s">
        <v>97</v>
      </c>
      <c r="S193" s="6" t="s">
        <v>97</v>
      </c>
      <c r="T193" s="6">
        <v>0</v>
      </c>
      <c r="U193" s="6">
        <v>1950</v>
      </c>
      <c r="V193" s="6">
        <v>2025</v>
      </c>
      <c r="W193" s="6">
        <v>1</v>
      </c>
      <c r="X193" s="10">
        <v>133700</v>
      </c>
      <c r="Y193" s="10">
        <v>460400</v>
      </c>
      <c r="Z193" s="10">
        <v>594100</v>
      </c>
      <c r="AA193" s="10">
        <v>0</v>
      </c>
      <c r="AB193" s="7" t="s">
        <v>1255</v>
      </c>
      <c r="AC193" s="6">
        <v>1950</v>
      </c>
      <c r="AD193" s="7" t="s">
        <v>1255</v>
      </c>
      <c r="AE193" s="7" t="s">
        <v>1256</v>
      </c>
      <c r="AF193" s="6"/>
      <c r="AG193" s="7" t="s">
        <v>1257</v>
      </c>
      <c r="AH193" s="7" t="s">
        <v>77</v>
      </c>
      <c r="AI193" s="7" t="s">
        <v>78</v>
      </c>
      <c r="AJ193" s="6" t="s">
        <v>79</v>
      </c>
      <c r="AK193" s="7" t="s">
        <v>80</v>
      </c>
      <c r="AL193" s="11">
        <v>45513</v>
      </c>
      <c r="AM193" s="11">
        <v>45516</v>
      </c>
      <c r="AN193" s="11">
        <v>45516</v>
      </c>
      <c r="AO193" s="6" t="s">
        <v>1258</v>
      </c>
      <c r="AP193" s="6" t="s">
        <v>1259</v>
      </c>
      <c r="AQ193" s="10">
        <v>1696000</v>
      </c>
      <c r="AR193" s="6" t="s">
        <v>83</v>
      </c>
      <c r="AS193" s="12" t="s">
        <v>84</v>
      </c>
      <c r="AT193" s="6" t="s">
        <v>85</v>
      </c>
      <c r="AU193" s="6">
        <v>0</v>
      </c>
      <c r="AV193" s="6">
        <v>2004</v>
      </c>
      <c r="AW193" s="6" t="s">
        <v>86</v>
      </c>
      <c r="AX193" s="6"/>
      <c r="AY193" s="6">
        <v>1950</v>
      </c>
      <c r="AZ193" s="13">
        <v>6338</v>
      </c>
      <c r="BA193" s="13">
        <v>3090</v>
      </c>
      <c r="BB193" s="6">
        <v>1950</v>
      </c>
      <c r="BC193" s="6" t="s">
        <v>1254</v>
      </c>
      <c r="BD193" s="7" t="s">
        <v>116</v>
      </c>
      <c r="BE193" s="7"/>
      <c r="BF193" s="6" t="s">
        <v>69</v>
      </c>
      <c r="BG193" s="6" t="s">
        <v>144</v>
      </c>
      <c r="BH193" s="6" t="s">
        <v>88</v>
      </c>
      <c r="BI193" s="6" t="s">
        <v>168</v>
      </c>
      <c r="BJ193" s="7" t="s">
        <v>169</v>
      </c>
    </row>
    <row r="194" spans="1:62" ht="12.75" customHeight="1" x14ac:dyDescent="0.25">
      <c r="A194" s="6">
        <v>0</v>
      </c>
      <c r="B194" s="7" t="s">
        <v>1607</v>
      </c>
      <c r="C194" s="7" t="s">
        <v>1608</v>
      </c>
      <c r="D194" s="6" t="s">
        <v>1050</v>
      </c>
      <c r="E194" s="6" t="s">
        <v>1609</v>
      </c>
      <c r="F194" s="6" t="s">
        <v>65</v>
      </c>
      <c r="G194" s="6" t="s">
        <v>66</v>
      </c>
      <c r="H194" s="8" t="str">
        <f>TRIM(D194)&amp;"-"&amp;TRIM(E194)&amp;IF(TRIM(F194)&lt;&gt;"","-"&amp;TRIM(F194),"")&amp;IF(TRIM(G194)&lt;&gt;"","-"&amp;TRIM(G194),"")</f>
        <v>002-148</v>
      </c>
      <c r="I194" s="17" t="s">
        <v>1610</v>
      </c>
      <c r="J194" s="6" t="s">
        <v>1611</v>
      </c>
      <c r="K194" s="9">
        <v>4.3499999999999996</v>
      </c>
      <c r="L194" s="10">
        <v>2</v>
      </c>
      <c r="M194" s="6">
        <v>1</v>
      </c>
      <c r="N194" s="6">
        <v>1</v>
      </c>
      <c r="O194" s="6" t="s">
        <v>125</v>
      </c>
      <c r="P194" s="7" t="s">
        <v>126</v>
      </c>
      <c r="Q194" s="6" t="s">
        <v>111</v>
      </c>
      <c r="R194" s="6" t="s">
        <v>112</v>
      </c>
      <c r="S194" s="6" t="s">
        <v>113</v>
      </c>
      <c r="T194" s="6">
        <v>0</v>
      </c>
      <c r="U194" s="6">
        <v>104685</v>
      </c>
      <c r="V194" s="6">
        <v>2025</v>
      </c>
      <c r="W194" s="6">
        <v>1</v>
      </c>
      <c r="X194" s="10">
        <v>92600</v>
      </c>
      <c r="Y194" s="10">
        <v>0</v>
      </c>
      <c r="Z194" s="10">
        <v>92600</v>
      </c>
      <c r="AA194" s="10">
        <v>0</v>
      </c>
      <c r="AB194" s="7" t="s">
        <v>1612</v>
      </c>
      <c r="AC194" s="6">
        <v>104685</v>
      </c>
      <c r="AD194" s="7" t="s">
        <v>1612</v>
      </c>
      <c r="AE194" s="7" t="s">
        <v>1613</v>
      </c>
      <c r="AF194" s="6"/>
      <c r="AG194" s="7" t="s">
        <v>1614</v>
      </c>
      <c r="AH194" s="7" t="s">
        <v>1615</v>
      </c>
      <c r="AI194" s="7" t="s">
        <v>1616</v>
      </c>
      <c r="AJ194" s="6" t="s">
        <v>1617</v>
      </c>
      <c r="AK194" s="7" t="s">
        <v>80</v>
      </c>
      <c r="AL194" s="11">
        <v>45575</v>
      </c>
      <c r="AM194" s="11">
        <v>45575</v>
      </c>
      <c r="AN194" s="11">
        <v>45581</v>
      </c>
      <c r="AO194" s="6" t="s">
        <v>1618</v>
      </c>
      <c r="AP194" s="6" t="s">
        <v>1619</v>
      </c>
      <c r="AQ194" s="10">
        <v>221000</v>
      </c>
      <c r="AR194" s="6" t="s">
        <v>83</v>
      </c>
      <c r="AS194" s="12" t="s">
        <v>84</v>
      </c>
      <c r="AT194" s="6" t="s">
        <v>134</v>
      </c>
      <c r="AU194" s="6">
        <v>0</v>
      </c>
      <c r="AV194" s="6"/>
      <c r="AW194" s="6" t="s">
        <v>86</v>
      </c>
      <c r="AX194" s="6"/>
      <c r="AY194" s="6">
        <v>104685</v>
      </c>
      <c r="AZ194" s="13">
        <v>0</v>
      </c>
      <c r="BA194" s="13">
        <v>0</v>
      </c>
      <c r="BB194" s="6">
        <v>104685</v>
      </c>
      <c r="BC194" s="6" t="s">
        <v>1611</v>
      </c>
      <c r="BD194" s="7" t="s">
        <v>116</v>
      </c>
      <c r="BE194" s="7"/>
      <c r="BF194" s="6" t="s">
        <v>125</v>
      </c>
      <c r="BG194" s="6" t="s">
        <v>111</v>
      </c>
      <c r="BH194" s="6" t="s">
        <v>88</v>
      </c>
      <c r="BI194" s="6" t="s">
        <v>136</v>
      </c>
      <c r="BJ194" s="7" t="s">
        <v>137</v>
      </c>
    </row>
    <row r="195" spans="1:62" ht="12.75" customHeight="1" x14ac:dyDescent="0.25">
      <c r="A195" s="6">
        <v>2</v>
      </c>
      <c r="B195" s="7" t="s">
        <v>1810</v>
      </c>
      <c r="C195" s="7" t="s">
        <v>1811</v>
      </c>
      <c r="D195" s="6" t="s">
        <v>1050</v>
      </c>
      <c r="E195" s="6" t="s">
        <v>1313</v>
      </c>
      <c r="F195" s="6" t="s">
        <v>65</v>
      </c>
      <c r="G195" s="6" t="s">
        <v>66</v>
      </c>
      <c r="H195" s="8" t="str">
        <f>TRIM(D195)&amp;"-"&amp;TRIM(E195)&amp;IF(TRIM(F195)&lt;&gt;"","-"&amp;TRIM(F195),"")&amp;IF(TRIM(G195)&lt;&gt;"","-"&amp;TRIM(G195),"")</f>
        <v>002-010</v>
      </c>
      <c r="I195" s="17" t="s">
        <v>1812</v>
      </c>
      <c r="J195" s="6" t="s">
        <v>1813</v>
      </c>
      <c r="K195" s="9">
        <v>3.5</v>
      </c>
      <c r="L195" s="10">
        <v>152460</v>
      </c>
      <c r="M195" s="6">
        <v>1</v>
      </c>
      <c r="N195" s="6">
        <v>1</v>
      </c>
      <c r="O195" s="6" t="s">
        <v>69</v>
      </c>
      <c r="P195" s="7" t="s">
        <v>70</v>
      </c>
      <c r="Q195" s="6" t="s">
        <v>111</v>
      </c>
      <c r="R195" s="6" t="s">
        <v>112</v>
      </c>
      <c r="S195" s="6" t="s">
        <v>113</v>
      </c>
      <c r="T195" s="6">
        <v>0</v>
      </c>
      <c r="U195" s="6">
        <v>2422</v>
      </c>
      <c r="V195" s="6">
        <v>2025</v>
      </c>
      <c r="W195" s="6">
        <v>1</v>
      </c>
      <c r="X195" s="10">
        <v>91800</v>
      </c>
      <c r="Y195" s="10">
        <v>192900</v>
      </c>
      <c r="Z195" s="10">
        <v>284700</v>
      </c>
      <c r="AA195" s="10">
        <v>0</v>
      </c>
      <c r="AB195" s="7" t="s">
        <v>1814</v>
      </c>
      <c r="AC195" s="6">
        <v>2422</v>
      </c>
      <c r="AD195" s="7" t="s">
        <v>1814</v>
      </c>
      <c r="AE195" s="7" t="s">
        <v>1815</v>
      </c>
      <c r="AF195" s="6"/>
      <c r="AG195" s="7" t="s">
        <v>1816</v>
      </c>
      <c r="AH195" s="7" t="s">
        <v>77</v>
      </c>
      <c r="AI195" s="7" t="s">
        <v>78</v>
      </c>
      <c r="AJ195" s="6" t="s">
        <v>1817</v>
      </c>
      <c r="AK195" s="7" t="s">
        <v>80</v>
      </c>
      <c r="AL195" s="11">
        <v>45618</v>
      </c>
      <c r="AM195" s="11">
        <v>45618</v>
      </c>
      <c r="AN195" s="11">
        <v>45621</v>
      </c>
      <c r="AO195" s="6" t="s">
        <v>1818</v>
      </c>
      <c r="AP195" s="6" t="s">
        <v>1819</v>
      </c>
      <c r="AQ195" s="10">
        <v>480000</v>
      </c>
      <c r="AR195" s="6" t="s">
        <v>83</v>
      </c>
      <c r="AS195" s="12" t="s">
        <v>84</v>
      </c>
      <c r="AT195" s="6" t="s">
        <v>85</v>
      </c>
      <c r="AU195" s="6">
        <v>0</v>
      </c>
      <c r="AV195" s="6">
        <v>1989</v>
      </c>
      <c r="AW195" s="6" t="s">
        <v>86</v>
      </c>
      <c r="AX195" s="6"/>
      <c r="AY195" s="6">
        <v>2422</v>
      </c>
      <c r="AZ195" s="13">
        <v>3422</v>
      </c>
      <c r="BA195" s="13">
        <v>1512</v>
      </c>
      <c r="BB195" s="6">
        <v>2422</v>
      </c>
      <c r="BC195" s="6" t="s">
        <v>1813</v>
      </c>
      <c r="BD195" s="7" t="s">
        <v>1820</v>
      </c>
      <c r="BE195" s="7"/>
      <c r="BF195" s="6" t="s">
        <v>69</v>
      </c>
      <c r="BG195" s="6" t="s">
        <v>111</v>
      </c>
      <c r="BH195" s="6" t="s">
        <v>88</v>
      </c>
      <c r="BI195" s="6" t="s">
        <v>103</v>
      </c>
      <c r="BJ195" s="7" t="s">
        <v>104</v>
      </c>
    </row>
    <row r="196" spans="1:62" ht="12.75" customHeight="1" x14ac:dyDescent="0.25">
      <c r="A196" s="6">
        <v>8</v>
      </c>
      <c r="B196" s="7" t="s">
        <v>532</v>
      </c>
      <c r="C196" s="7" t="s">
        <v>533</v>
      </c>
      <c r="D196" s="6" t="s">
        <v>227</v>
      </c>
      <c r="E196" s="6" t="s">
        <v>157</v>
      </c>
      <c r="F196" s="6" t="s">
        <v>65</v>
      </c>
      <c r="G196" s="6" t="s">
        <v>66</v>
      </c>
      <c r="H196" s="8" t="str">
        <f>TRIM(D196)&amp;"-"&amp;TRIM(E196)&amp;IF(TRIM(F196)&lt;&gt;"","-"&amp;TRIM(F196),"")&amp;IF(TRIM(G196)&lt;&gt;"","-"&amp;TRIM(G196),"")</f>
        <v>021-051</v>
      </c>
      <c r="I196" s="17" t="s">
        <v>534</v>
      </c>
      <c r="J196" s="6" t="s">
        <v>535</v>
      </c>
      <c r="K196" s="9">
        <v>0.76</v>
      </c>
      <c r="L196" s="10">
        <v>33106</v>
      </c>
      <c r="M196" s="6">
        <v>1</v>
      </c>
      <c r="N196" s="6">
        <v>1</v>
      </c>
      <c r="O196" s="6" t="s">
        <v>69</v>
      </c>
      <c r="P196" s="7" t="s">
        <v>70</v>
      </c>
      <c r="Q196" s="6" t="s">
        <v>111</v>
      </c>
      <c r="R196" s="6" t="s">
        <v>97</v>
      </c>
      <c r="S196" s="6" t="s">
        <v>113</v>
      </c>
      <c r="T196" s="6">
        <v>0</v>
      </c>
      <c r="U196" s="6">
        <v>4061</v>
      </c>
      <c r="V196" s="6">
        <v>2025</v>
      </c>
      <c r="W196" s="6">
        <v>1</v>
      </c>
      <c r="X196" s="10">
        <v>53600</v>
      </c>
      <c r="Y196" s="10">
        <v>157600</v>
      </c>
      <c r="Z196" s="10">
        <v>211200</v>
      </c>
      <c r="AA196" s="10">
        <v>18500</v>
      </c>
      <c r="AB196" s="7" t="s">
        <v>536</v>
      </c>
      <c r="AC196" s="6">
        <v>4061</v>
      </c>
      <c r="AD196" s="7" t="s">
        <v>536</v>
      </c>
      <c r="AE196" s="7" t="s">
        <v>537</v>
      </c>
      <c r="AF196" s="6"/>
      <c r="AG196" s="7" t="s">
        <v>538</v>
      </c>
      <c r="AH196" s="7" t="s">
        <v>77</v>
      </c>
      <c r="AI196" s="7" t="s">
        <v>78</v>
      </c>
      <c r="AJ196" s="6" t="s">
        <v>79</v>
      </c>
      <c r="AK196" s="7" t="s">
        <v>80</v>
      </c>
      <c r="AL196" s="11">
        <v>45421</v>
      </c>
      <c r="AM196" s="11">
        <v>45421</v>
      </c>
      <c r="AN196" s="11">
        <v>45421</v>
      </c>
      <c r="AO196" s="6" t="s">
        <v>517</v>
      </c>
      <c r="AP196" s="6" t="s">
        <v>539</v>
      </c>
      <c r="AQ196" s="10">
        <v>440000</v>
      </c>
      <c r="AR196" s="6" t="s">
        <v>83</v>
      </c>
      <c r="AS196" s="12" t="s">
        <v>84</v>
      </c>
      <c r="AT196" s="6" t="s">
        <v>85</v>
      </c>
      <c r="AU196" s="6">
        <v>0</v>
      </c>
      <c r="AV196" s="6">
        <v>1860</v>
      </c>
      <c r="AW196" s="6" t="s">
        <v>86</v>
      </c>
      <c r="AX196" s="6"/>
      <c r="AY196" s="6">
        <v>4061</v>
      </c>
      <c r="AZ196" s="13">
        <v>2508</v>
      </c>
      <c r="BA196" s="13">
        <v>1407</v>
      </c>
      <c r="BB196" s="6">
        <v>4061</v>
      </c>
      <c r="BC196" s="6" t="s">
        <v>535</v>
      </c>
      <c r="BD196" s="7" t="s">
        <v>116</v>
      </c>
      <c r="BE196" s="7"/>
      <c r="BF196" s="6" t="s">
        <v>69</v>
      </c>
      <c r="BG196" s="6" t="s">
        <v>111</v>
      </c>
      <c r="BH196" s="6" t="s">
        <v>88</v>
      </c>
      <c r="BI196" s="6" t="s">
        <v>235</v>
      </c>
      <c r="BJ196" s="7" t="s">
        <v>236</v>
      </c>
    </row>
    <row r="197" spans="1:62" ht="12.75" customHeight="1" x14ac:dyDescent="0.25">
      <c r="A197" s="6">
        <v>17</v>
      </c>
      <c r="B197" s="7" t="s">
        <v>179</v>
      </c>
      <c r="C197" s="7" t="s">
        <v>180</v>
      </c>
      <c r="D197" s="6" t="s">
        <v>157</v>
      </c>
      <c r="E197" s="6" t="s">
        <v>181</v>
      </c>
      <c r="F197" s="6" t="s">
        <v>182</v>
      </c>
      <c r="G197" s="6" t="s">
        <v>66</v>
      </c>
      <c r="H197" s="8" t="str">
        <f>TRIM(D197)&amp;"-"&amp;TRIM(E197)&amp;IF(TRIM(F197)&lt;&gt;"","-"&amp;TRIM(F197),"")&amp;IF(TRIM(G197)&lt;&gt;"","-"&amp;TRIM(G197),"")</f>
        <v>051-173-011</v>
      </c>
      <c r="I197" s="17" t="s">
        <v>183</v>
      </c>
      <c r="J197" s="6" t="s">
        <v>184</v>
      </c>
      <c r="K197" s="9">
        <v>1</v>
      </c>
      <c r="L197" s="10">
        <v>43560</v>
      </c>
      <c r="M197" s="6">
        <v>1</v>
      </c>
      <c r="N197" s="6">
        <v>1</v>
      </c>
      <c r="O197" s="6" t="s">
        <v>185</v>
      </c>
      <c r="P197" s="7" t="s">
        <v>186</v>
      </c>
      <c r="Q197" s="6"/>
      <c r="R197" s="6" t="s">
        <v>88</v>
      </c>
      <c r="S197" s="6"/>
      <c r="T197" s="6">
        <v>0</v>
      </c>
      <c r="U197" s="6">
        <v>3910</v>
      </c>
      <c r="V197" s="6">
        <v>2025</v>
      </c>
      <c r="W197" s="6">
        <v>1</v>
      </c>
      <c r="X197" s="10">
        <v>33300</v>
      </c>
      <c r="Y197" s="10">
        <v>80000</v>
      </c>
      <c r="Z197" s="10">
        <v>113300</v>
      </c>
      <c r="AA197" s="10">
        <v>0</v>
      </c>
      <c r="AB197" s="7" t="s">
        <v>187</v>
      </c>
      <c r="AC197" s="6">
        <v>3910</v>
      </c>
      <c r="AD197" s="7" t="s">
        <v>187</v>
      </c>
      <c r="AE197" s="7"/>
      <c r="AF197" s="6"/>
      <c r="AG197" s="7" t="s">
        <v>188</v>
      </c>
      <c r="AH197" s="7" t="s">
        <v>77</v>
      </c>
      <c r="AI197" s="7" t="s">
        <v>78</v>
      </c>
      <c r="AJ197" s="6" t="s">
        <v>79</v>
      </c>
      <c r="AK197" s="7" t="s">
        <v>80</v>
      </c>
      <c r="AL197" s="11">
        <v>45397</v>
      </c>
      <c r="AM197" s="11">
        <v>45397</v>
      </c>
      <c r="AN197" s="11">
        <v>45398</v>
      </c>
      <c r="AO197" s="6" t="s">
        <v>189</v>
      </c>
      <c r="AP197" s="6" t="s">
        <v>190</v>
      </c>
      <c r="AQ197" s="10">
        <v>287000</v>
      </c>
      <c r="AR197" s="6" t="s">
        <v>83</v>
      </c>
      <c r="AS197" s="12" t="s">
        <v>84</v>
      </c>
      <c r="AT197" s="6" t="s">
        <v>85</v>
      </c>
      <c r="AU197" s="6">
        <v>0</v>
      </c>
      <c r="AV197" s="6">
        <v>1900</v>
      </c>
      <c r="AW197" s="6" t="s">
        <v>86</v>
      </c>
      <c r="AX197" s="6">
        <v>0</v>
      </c>
      <c r="AY197" s="6">
        <v>3910</v>
      </c>
      <c r="AZ197" s="13">
        <v>920</v>
      </c>
      <c r="BA197" s="13">
        <v>840</v>
      </c>
      <c r="BB197" s="6">
        <v>3910</v>
      </c>
      <c r="BC197" s="6" t="s">
        <v>184</v>
      </c>
      <c r="BD197" s="7" t="s">
        <v>191</v>
      </c>
      <c r="BE197" s="7" t="s">
        <v>192</v>
      </c>
      <c r="BF197" s="6" t="s">
        <v>185</v>
      </c>
      <c r="BG197" s="6" t="s">
        <v>167</v>
      </c>
      <c r="BH197" s="6" t="s">
        <v>88</v>
      </c>
      <c r="BI197" s="6" t="s">
        <v>193</v>
      </c>
      <c r="BJ197" s="7" t="s">
        <v>194</v>
      </c>
    </row>
    <row r="198" spans="1:62" ht="12.75" customHeight="1" x14ac:dyDescent="0.25">
      <c r="A198" s="6">
        <v>17</v>
      </c>
      <c r="B198" s="7" t="s">
        <v>179</v>
      </c>
      <c r="C198" s="7" t="s">
        <v>1218</v>
      </c>
      <c r="D198" s="6" t="s">
        <v>157</v>
      </c>
      <c r="E198" s="6" t="s">
        <v>181</v>
      </c>
      <c r="F198" s="6" t="s">
        <v>1029</v>
      </c>
      <c r="G198" s="6" t="s">
        <v>66</v>
      </c>
      <c r="H198" s="8" t="str">
        <f>TRIM(D198)&amp;"-"&amp;TRIM(E198)&amp;IF(TRIM(F198)&lt;&gt;"","-"&amp;TRIM(F198),"")&amp;IF(TRIM(G198)&lt;&gt;"","-"&amp;TRIM(G198),"")</f>
        <v>051-173-020</v>
      </c>
      <c r="I198" s="17" t="s">
        <v>1219</v>
      </c>
      <c r="J198" s="6" t="s">
        <v>1220</v>
      </c>
      <c r="K198" s="9">
        <v>1</v>
      </c>
      <c r="L198" s="10">
        <v>43560</v>
      </c>
      <c r="M198" s="6">
        <v>1</v>
      </c>
      <c r="N198" s="6">
        <v>1</v>
      </c>
      <c r="O198" s="6" t="s">
        <v>185</v>
      </c>
      <c r="P198" s="7" t="s">
        <v>186</v>
      </c>
      <c r="Q198" s="6"/>
      <c r="R198" s="6" t="s">
        <v>88</v>
      </c>
      <c r="S198" s="6"/>
      <c r="T198" s="6">
        <v>0</v>
      </c>
      <c r="U198" s="6">
        <v>4817</v>
      </c>
      <c r="V198" s="6">
        <v>2025</v>
      </c>
      <c r="W198" s="6">
        <v>1</v>
      </c>
      <c r="X198" s="10">
        <v>40000</v>
      </c>
      <c r="Y198" s="10">
        <v>85900</v>
      </c>
      <c r="Z198" s="10">
        <v>125900</v>
      </c>
      <c r="AA198" s="10">
        <v>0</v>
      </c>
      <c r="AB198" s="7" t="s">
        <v>1221</v>
      </c>
      <c r="AC198" s="6">
        <v>4817</v>
      </c>
      <c r="AD198" s="7" t="s">
        <v>1221</v>
      </c>
      <c r="AE198" s="7"/>
      <c r="AF198" s="6"/>
      <c r="AG198" s="7" t="s">
        <v>1222</v>
      </c>
      <c r="AH198" s="7" t="s">
        <v>77</v>
      </c>
      <c r="AI198" s="7" t="s">
        <v>78</v>
      </c>
      <c r="AJ198" s="6" t="s">
        <v>79</v>
      </c>
      <c r="AK198" s="7" t="s">
        <v>80</v>
      </c>
      <c r="AL198" s="11">
        <v>45506</v>
      </c>
      <c r="AM198" s="11">
        <v>45506</v>
      </c>
      <c r="AN198" s="11">
        <v>45509</v>
      </c>
      <c r="AO198" s="6" t="s">
        <v>1223</v>
      </c>
      <c r="AP198" s="6" t="s">
        <v>1224</v>
      </c>
      <c r="AQ198" s="10">
        <v>290000</v>
      </c>
      <c r="AR198" s="6" t="s">
        <v>83</v>
      </c>
      <c r="AS198" s="12" t="s">
        <v>84</v>
      </c>
      <c r="AT198" s="6" t="s">
        <v>85</v>
      </c>
      <c r="AU198" s="6">
        <v>0</v>
      </c>
      <c r="AV198" s="6">
        <v>1900</v>
      </c>
      <c r="AW198" s="6" t="s">
        <v>86</v>
      </c>
      <c r="AX198" s="6">
        <v>0</v>
      </c>
      <c r="AY198" s="6">
        <v>4817</v>
      </c>
      <c r="AZ198" s="13">
        <v>1120</v>
      </c>
      <c r="BA198" s="13">
        <v>920</v>
      </c>
      <c r="BB198" s="6">
        <v>4817</v>
      </c>
      <c r="BC198" s="6" t="s">
        <v>1220</v>
      </c>
      <c r="BD198" s="7" t="s">
        <v>191</v>
      </c>
      <c r="BE198" s="7" t="s">
        <v>192</v>
      </c>
      <c r="BF198" s="6" t="s">
        <v>185</v>
      </c>
      <c r="BG198" s="6" t="s">
        <v>167</v>
      </c>
      <c r="BH198" s="6" t="s">
        <v>88</v>
      </c>
      <c r="BI198" s="6" t="s">
        <v>193</v>
      </c>
      <c r="BJ198" s="7" t="s">
        <v>194</v>
      </c>
    </row>
    <row r="199" spans="1:62" ht="12.75" customHeight="1" x14ac:dyDescent="0.25">
      <c r="A199" s="6">
        <v>12</v>
      </c>
      <c r="B199" s="7" t="s">
        <v>1208</v>
      </c>
      <c r="C199" s="7" t="s">
        <v>2121</v>
      </c>
      <c r="D199" s="6" t="s">
        <v>291</v>
      </c>
      <c r="E199" s="6" t="s">
        <v>252</v>
      </c>
      <c r="F199" s="6" t="s">
        <v>199</v>
      </c>
      <c r="G199" s="6" t="s">
        <v>66</v>
      </c>
      <c r="H199" s="8" t="str">
        <f>TRIM(D199)&amp;"-"&amp;TRIM(E199)&amp;IF(TRIM(F199)&lt;&gt;"","-"&amp;TRIM(F199),"")&amp;IF(TRIM(G199)&lt;&gt;"","-"&amp;TRIM(G199),"")</f>
        <v>059-003-006</v>
      </c>
      <c r="I199" s="17" t="s">
        <v>2122</v>
      </c>
      <c r="J199" s="6" t="s">
        <v>2123</v>
      </c>
      <c r="K199" s="9">
        <v>1</v>
      </c>
      <c r="L199" s="10">
        <v>43560</v>
      </c>
      <c r="M199" s="6">
        <v>1</v>
      </c>
      <c r="N199" s="6">
        <v>1</v>
      </c>
      <c r="O199" s="6" t="s">
        <v>185</v>
      </c>
      <c r="P199" s="7" t="s">
        <v>186</v>
      </c>
      <c r="Q199" s="6"/>
      <c r="R199" s="6" t="s">
        <v>88</v>
      </c>
      <c r="S199" s="6"/>
      <c r="T199" s="6">
        <v>0</v>
      </c>
      <c r="U199" s="6">
        <v>1351</v>
      </c>
      <c r="V199" s="6">
        <v>2025</v>
      </c>
      <c r="W199" s="6">
        <v>1</v>
      </c>
      <c r="X199" s="10">
        <v>80000</v>
      </c>
      <c r="Y199" s="10">
        <v>169700</v>
      </c>
      <c r="Z199" s="10">
        <v>249700</v>
      </c>
      <c r="AA199" s="10">
        <v>0</v>
      </c>
      <c r="AB199" s="7" t="s">
        <v>2124</v>
      </c>
      <c r="AC199" s="6">
        <v>1351</v>
      </c>
      <c r="AD199" s="7" t="s">
        <v>2124</v>
      </c>
      <c r="AE199" s="7" t="s">
        <v>2125</v>
      </c>
      <c r="AF199" s="6"/>
      <c r="AG199" s="7" t="s">
        <v>2126</v>
      </c>
      <c r="AH199" s="7" t="s">
        <v>2127</v>
      </c>
      <c r="AI199" s="7" t="s">
        <v>149</v>
      </c>
      <c r="AJ199" s="6" t="s">
        <v>2128</v>
      </c>
      <c r="AK199" s="7" t="s">
        <v>80</v>
      </c>
      <c r="AL199" s="11">
        <v>45688</v>
      </c>
      <c r="AM199" s="11">
        <v>45688</v>
      </c>
      <c r="AN199" s="11">
        <v>45707</v>
      </c>
      <c r="AO199" s="6" t="s">
        <v>2129</v>
      </c>
      <c r="AP199" s="6" t="s">
        <v>2130</v>
      </c>
      <c r="AQ199" s="10">
        <v>0</v>
      </c>
      <c r="AR199" s="6" t="s">
        <v>83</v>
      </c>
      <c r="AS199" s="12" t="s">
        <v>84</v>
      </c>
      <c r="AT199" s="6" t="s">
        <v>85</v>
      </c>
      <c r="AU199" s="6">
        <v>0</v>
      </c>
      <c r="AV199" s="6">
        <v>1998</v>
      </c>
      <c r="AW199" s="6" t="s">
        <v>86</v>
      </c>
      <c r="AX199" s="6">
        <v>0</v>
      </c>
      <c r="AY199" s="6">
        <v>1351</v>
      </c>
      <c r="AZ199" s="13">
        <v>2346</v>
      </c>
      <c r="BA199" s="13">
        <v>1164</v>
      </c>
      <c r="BB199" s="6">
        <v>1351</v>
      </c>
      <c r="BC199" s="6" t="s">
        <v>2123</v>
      </c>
      <c r="BD199" s="7" t="s">
        <v>1216</v>
      </c>
      <c r="BE199" s="7" t="s">
        <v>1217</v>
      </c>
      <c r="BF199" s="6" t="s">
        <v>185</v>
      </c>
      <c r="BG199" s="6" t="s">
        <v>167</v>
      </c>
      <c r="BH199" s="6" t="s">
        <v>88</v>
      </c>
      <c r="BI199" s="6" t="s">
        <v>193</v>
      </c>
      <c r="BJ199" s="7" t="s">
        <v>194</v>
      </c>
    </row>
    <row r="200" spans="1:62" ht="12.75" customHeight="1" x14ac:dyDescent="0.25">
      <c r="A200" s="6">
        <v>34</v>
      </c>
      <c r="B200" s="7" t="s">
        <v>1208</v>
      </c>
      <c r="C200" s="7" t="s">
        <v>1209</v>
      </c>
      <c r="D200" s="6" t="s">
        <v>291</v>
      </c>
      <c r="E200" s="6" t="s">
        <v>252</v>
      </c>
      <c r="F200" s="6" t="s">
        <v>395</v>
      </c>
      <c r="G200" s="6" t="s">
        <v>66</v>
      </c>
      <c r="H200" s="8" t="str">
        <f>TRIM(D200)&amp;"-"&amp;TRIM(E200)&amp;IF(TRIM(F200)&lt;&gt;"","-"&amp;TRIM(F200),"")&amp;IF(TRIM(G200)&lt;&gt;"","-"&amp;TRIM(G200),"")</f>
        <v>059-003-017</v>
      </c>
      <c r="I200" s="17" t="s">
        <v>1210</v>
      </c>
      <c r="J200" s="6" t="s">
        <v>1211</v>
      </c>
      <c r="K200" s="9">
        <v>1</v>
      </c>
      <c r="L200" s="10">
        <v>43560</v>
      </c>
      <c r="M200" s="6">
        <v>1</v>
      </c>
      <c r="N200" s="6">
        <v>1</v>
      </c>
      <c r="O200" s="6" t="s">
        <v>185</v>
      </c>
      <c r="P200" s="7" t="s">
        <v>186</v>
      </c>
      <c r="Q200" s="6"/>
      <c r="R200" s="6" t="s">
        <v>88</v>
      </c>
      <c r="S200" s="6"/>
      <c r="T200" s="6">
        <v>0</v>
      </c>
      <c r="U200" s="6">
        <v>1361</v>
      </c>
      <c r="V200" s="6">
        <v>2025</v>
      </c>
      <c r="W200" s="6">
        <v>1</v>
      </c>
      <c r="X200" s="10">
        <v>80000</v>
      </c>
      <c r="Y200" s="10">
        <v>215200</v>
      </c>
      <c r="Z200" s="10">
        <v>295200</v>
      </c>
      <c r="AA200" s="10">
        <v>18500</v>
      </c>
      <c r="AB200" s="7" t="s">
        <v>1212</v>
      </c>
      <c r="AC200" s="6">
        <v>1361</v>
      </c>
      <c r="AD200" s="7" t="s">
        <v>1212</v>
      </c>
      <c r="AE200" s="7" t="s">
        <v>1213</v>
      </c>
      <c r="AF200" s="6" t="s">
        <v>116</v>
      </c>
      <c r="AG200" s="7" t="s">
        <v>1214</v>
      </c>
      <c r="AH200" s="7" t="s">
        <v>77</v>
      </c>
      <c r="AI200" s="7" t="s">
        <v>78</v>
      </c>
      <c r="AJ200" s="6" t="s">
        <v>79</v>
      </c>
      <c r="AK200" s="7" t="s">
        <v>80</v>
      </c>
      <c r="AL200" s="11">
        <v>45504</v>
      </c>
      <c r="AM200" s="11">
        <v>45504</v>
      </c>
      <c r="AN200" s="11">
        <v>45504</v>
      </c>
      <c r="AO200" s="6" t="s">
        <v>1205</v>
      </c>
      <c r="AP200" s="6" t="s">
        <v>1215</v>
      </c>
      <c r="AQ200" s="10">
        <v>510000</v>
      </c>
      <c r="AR200" s="6" t="s">
        <v>83</v>
      </c>
      <c r="AS200" s="12" t="s">
        <v>84</v>
      </c>
      <c r="AT200" s="6" t="s">
        <v>85</v>
      </c>
      <c r="AU200" s="6">
        <v>0</v>
      </c>
      <c r="AV200" s="6">
        <v>1998</v>
      </c>
      <c r="AW200" s="6" t="s">
        <v>86</v>
      </c>
      <c r="AX200" s="6">
        <v>0</v>
      </c>
      <c r="AY200" s="6">
        <v>1361</v>
      </c>
      <c r="AZ200" s="13">
        <v>3454</v>
      </c>
      <c r="BA200" s="13">
        <v>1544</v>
      </c>
      <c r="BB200" s="6">
        <v>1361</v>
      </c>
      <c r="BC200" s="6" t="s">
        <v>1211</v>
      </c>
      <c r="BD200" s="7" t="s">
        <v>1216</v>
      </c>
      <c r="BE200" s="7" t="s">
        <v>1217</v>
      </c>
      <c r="BF200" s="6" t="s">
        <v>185</v>
      </c>
      <c r="BG200" s="6" t="s">
        <v>167</v>
      </c>
      <c r="BH200" s="6" t="s">
        <v>88</v>
      </c>
      <c r="BI200" s="6" t="s">
        <v>193</v>
      </c>
      <c r="BJ200" s="7" t="s">
        <v>194</v>
      </c>
    </row>
    <row r="201" spans="1:62" ht="12.75" customHeight="1" x14ac:dyDescent="0.25">
      <c r="A201" s="6">
        <v>111</v>
      </c>
      <c r="B201" s="7" t="s">
        <v>1738</v>
      </c>
      <c r="C201" s="7" t="s">
        <v>1739</v>
      </c>
      <c r="D201" s="6" t="s">
        <v>830</v>
      </c>
      <c r="E201" s="6" t="s">
        <v>830</v>
      </c>
      <c r="F201" s="6" t="s">
        <v>65</v>
      </c>
      <c r="G201" s="6" t="s">
        <v>66</v>
      </c>
      <c r="H201" s="8" t="str">
        <f>TRIM(D201)&amp;"-"&amp;TRIM(E201)&amp;IF(TRIM(F201)&lt;&gt;"","-"&amp;TRIM(F201),"")&amp;IF(TRIM(G201)&lt;&gt;"","-"&amp;TRIM(G201),"")</f>
        <v>014-014</v>
      </c>
      <c r="I201" s="17" t="s">
        <v>1740</v>
      </c>
      <c r="J201" s="6" t="s">
        <v>1741</v>
      </c>
      <c r="K201" s="9">
        <v>3.5</v>
      </c>
      <c r="L201" s="10">
        <v>152460</v>
      </c>
      <c r="M201" s="6">
        <v>1</v>
      </c>
      <c r="N201" s="6">
        <v>1</v>
      </c>
      <c r="O201" s="6" t="s">
        <v>69</v>
      </c>
      <c r="P201" s="7" t="s">
        <v>70</v>
      </c>
      <c r="Q201" s="6" t="s">
        <v>111</v>
      </c>
      <c r="R201" s="6" t="s">
        <v>97</v>
      </c>
      <c r="S201" s="6" t="s">
        <v>113</v>
      </c>
      <c r="T201" s="6">
        <v>0</v>
      </c>
      <c r="U201" s="6">
        <v>1198</v>
      </c>
      <c r="V201" s="6">
        <v>2025</v>
      </c>
      <c r="W201" s="6">
        <v>1</v>
      </c>
      <c r="X201" s="10">
        <v>83200</v>
      </c>
      <c r="Y201" s="10">
        <v>368300</v>
      </c>
      <c r="Z201" s="10">
        <v>451500</v>
      </c>
      <c r="AA201" s="10">
        <v>18500</v>
      </c>
      <c r="AB201" s="7" t="s">
        <v>1742</v>
      </c>
      <c r="AC201" s="6">
        <v>1198</v>
      </c>
      <c r="AD201" s="7" t="s">
        <v>1742</v>
      </c>
      <c r="AE201" s="7" t="s">
        <v>1743</v>
      </c>
      <c r="AF201" s="6"/>
      <c r="AG201" s="7" t="s">
        <v>1744</v>
      </c>
      <c r="AH201" s="7" t="s">
        <v>845</v>
      </c>
      <c r="AI201" s="7" t="s">
        <v>78</v>
      </c>
      <c r="AJ201" s="6" t="s">
        <v>846</v>
      </c>
      <c r="AK201" s="7" t="s">
        <v>80</v>
      </c>
      <c r="AL201" s="11">
        <v>45602</v>
      </c>
      <c r="AM201" s="11">
        <v>45602</v>
      </c>
      <c r="AN201" s="11">
        <v>45603</v>
      </c>
      <c r="AO201" s="6" t="s">
        <v>1745</v>
      </c>
      <c r="AP201" s="6" t="s">
        <v>1467</v>
      </c>
      <c r="AQ201" s="10">
        <v>577500</v>
      </c>
      <c r="AR201" s="6" t="s">
        <v>83</v>
      </c>
      <c r="AS201" s="12" t="s">
        <v>84</v>
      </c>
      <c r="AT201" s="6" t="s">
        <v>85</v>
      </c>
      <c r="AU201" s="6">
        <v>0</v>
      </c>
      <c r="AV201" s="6">
        <v>1980</v>
      </c>
      <c r="AW201" s="6" t="s">
        <v>86</v>
      </c>
      <c r="AX201" s="6"/>
      <c r="AY201" s="6">
        <v>1198</v>
      </c>
      <c r="AZ201" s="13">
        <v>5500</v>
      </c>
      <c r="BA201" s="13">
        <v>2962</v>
      </c>
      <c r="BB201" s="6">
        <v>1198</v>
      </c>
      <c r="BC201" s="6" t="s">
        <v>1741</v>
      </c>
      <c r="BD201" s="7" t="s">
        <v>116</v>
      </c>
      <c r="BE201" s="7"/>
      <c r="BF201" s="6" t="s">
        <v>69</v>
      </c>
      <c r="BG201" s="6" t="s">
        <v>111</v>
      </c>
      <c r="BH201" s="6" t="s">
        <v>88</v>
      </c>
      <c r="BI201" s="6" t="s">
        <v>248</v>
      </c>
      <c r="BJ201" s="7" t="s">
        <v>249</v>
      </c>
    </row>
    <row r="202" spans="1:62" ht="12.75" customHeight="1" x14ac:dyDescent="0.25">
      <c r="A202" s="6">
        <v>715</v>
      </c>
      <c r="B202" s="7" t="s">
        <v>1738</v>
      </c>
      <c r="C202" s="7" t="s">
        <v>1801</v>
      </c>
      <c r="D202" s="6" t="s">
        <v>199</v>
      </c>
      <c r="E202" s="6" t="s">
        <v>465</v>
      </c>
      <c r="F202" s="6" t="s">
        <v>65</v>
      </c>
      <c r="G202" s="6" t="s">
        <v>66</v>
      </c>
      <c r="H202" s="8" t="str">
        <f>TRIM(D202)&amp;"-"&amp;TRIM(E202)&amp;IF(TRIM(F202)&lt;&gt;"","-"&amp;TRIM(F202),"")&amp;IF(TRIM(G202)&lt;&gt;"","-"&amp;TRIM(G202),"")</f>
        <v>006-060</v>
      </c>
      <c r="I202" s="17" t="s">
        <v>1802</v>
      </c>
      <c r="J202" s="6" t="s">
        <v>1803</v>
      </c>
      <c r="K202" s="9">
        <v>3.1</v>
      </c>
      <c r="L202" s="10">
        <v>135036</v>
      </c>
      <c r="M202" s="6">
        <v>1</v>
      </c>
      <c r="N202" s="6">
        <v>1</v>
      </c>
      <c r="O202" s="6" t="s">
        <v>1804</v>
      </c>
      <c r="P202" s="7" t="s">
        <v>1805</v>
      </c>
      <c r="Q202" s="6" t="s">
        <v>111</v>
      </c>
      <c r="R202" s="6" t="s">
        <v>97</v>
      </c>
      <c r="S202" s="6" t="s">
        <v>113</v>
      </c>
      <c r="T202" s="6">
        <v>0</v>
      </c>
      <c r="U202" s="6">
        <v>782</v>
      </c>
      <c r="V202" s="6">
        <v>2025</v>
      </c>
      <c r="W202" s="6">
        <v>1</v>
      </c>
      <c r="X202" s="10">
        <v>81600</v>
      </c>
      <c r="Y202" s="10">
        <v>125900</v>
      </c>
      <c r="Z202" s="10">
        <v>207500</v>
      </c>
      <c r="AA202" s="10">
        <v>22900</v>
      </c>
      <c r="AB202" s="7" t="s">
        <v>1806</v>
      </c>
      <c r="AC202" s="6">
        <v>782</v>
      </c>
      <c r="AD202" s="7" t="s">
        <v>1806</v>
      </c>
      <c r="AE202" s="7"/>
      <c r="AF202" s="6" t="s">
        <v>116</v>
      </c>
      <c r="AG202" s="7" t="s">
        <v>1807</v>
      </c>
      <c r="AH202" s="7" t="s">
        <v>77</v>
      </c>
      <c r="AI202" s="7" t="s">
        <v>78</v>
      </c>
      <c r="AJ202" s="6" t="s">
        <v>1808</v>
      </c>
      <c r="AK202" s="7" t="s">
        <v>80</v>
      </c>
      <c r="AL202" s="11">
        <v>45618</v>
      </c>
      <c r="AM202" s="11">
        <v>45618</v>
      </c>
      <c r="AN202" s="11">
        <v>45622</v>
      </c>
      <c r="AO202" s="6" t="s">
        <v>1809</v>
      </c>
      <c r="AP202" s="6" t="s">
        <v>1113</v>
      </c>
      <c r="AQ202" s="10">
        <v>325000</v>
      </c>
      <c r="AR202" s="6" t="s">
        <v>83</v>
      </c>
      <c r="AS202" s="12" t="s">
        <v>84</v>
      </c>
      <c r="AT202" s="6" t="s">
        <v>85</v>
      </c>
      <c r="AU202" s="6">
        <v>0</v>
      </c>
      <c r="AV202" s="6">
        <v>1985</v>
      </c>
      <c r="AW202" s="6" t="s">
        <v>86</v>
      </c>
      <c r="AX202" s="6"/>
      <c r="AY202" s="6">
        <v>782</v>
      </c>
      <c r="AZ202" s="13">
        <v>2304</v>
      </c>
      <c r="BA202" s="13">
        <v>1152</v>
      </c>
      <c r="BB202" s="6">
        <v>782</v>
      </c>
      <c r="BC202" s="6" t="s">
        <v>1803</v>
      </c>
      <c r="BD202" s="7" t="s">
        <v>116</v>
      </c>
      <c r="BE202" s="7"/>
      <c r="BF202" s="6" t="s">
        <v>1804</v>
      </c>
      <c r="BG202" s="6" t="s">
        <v>111</v>
      </c>
      <c r="BH202" s="6" t="s">
        <v>88</v>
      </c>
      <c r="BI202" s="6" t="s">
        <v>103</v>
      </c>
      <c r="BJ202" s="7" t="s">
        <v>104</v>
      </c>
    </row>
    <row r="203" spans="1:62" ht="12.75" customHeight="1" x14ac:dyDescent="0.25">
      <c r="A203" s="6">
        <v>34</v>
      </c>
      <c r="B203" s="7" t="s">
        <v>540</v>
      </c>
      <c r="C203" s="7" t="s">
        <v>541</v>
      </c>
      <c r="D203" s="6" t="s">
        <v>291</v>
      </c>
      <c r="E203" s="6" t="s">
        <v>522</v>
      </c>
      <c r="F203" s="6" t="s">
        <v>341</v>
      </c>
      <c r="G203" s="6" t="s">
        <v>66</v>
      </c>
      <c r="H203" s="8" t="str">
        <f>TRIM(D203)&amp;"-"&amp;TRIM(E203)&amp;IF(TRIM(F203)&lt;&gt;"","-"&amp;TRIM(F203),"")&amp;IF(TRIM(G203)&lt;&gt;"","-"&amp;TRIM(G203),"")</f>
        <v>059-035-024</v>
      </c>
      <c r="I203" s="17" t="s">
        <v>542</v>
      </c>
      <c r="J203" s="6" t="s">
        <v>543</v>
      </c>
      <c r="K203" s="9">
        <v>1</v>
      </c>
      <c r="L203" s="10">
        <v>1</v>
      </c>
      <c r="M203" s="6">
        <v>1</v>
      </c>
      <c r="N203" s="6">
        <v>1</v>
      </c>
      <c r="O203" s="6" t="s">
        <v>185</v>
      </c>
      <c r="P203" s="7" t="s">
        <v>186</v>
      </c>
      <c r="Q203" s="6"/>
      <c r="R203" s="6" t="s">
        <v>88</v>
      </c>
      <c r="S203" s="6" t="s">
        <v>73</v>
      </c>
      <c r="T203" s="6">
        <v>0</v>
      </c>
      <c r="U203" s="6">
        <v>106461</v>
      </c>
      <c r="V203" s="6">
        <v>2025</v>
      </c>
      <c r="W203" s="6">
        <v>1</v>
      </c>
      <c r="X203" s="10">
        <v>126700</v>
      </c>
      <c r="Y203" s="10">
        <v>280700</v>
      </c>
      <c r="Z203" s="10">
        <v>407400</v>
      </c>
      <c r="AA203" s="10">
        <v>18500</v>
      </c>
      <c r="AB203" s="7" t="s">
        <v>544</v>
      </c>
      <c r="AC203" s="6">
        <v>106461</v>
      </c>
      <c r="AD203" s="7" t="s">
        <v>544</v>
      </c>
      <c r="AE203" s="7" t="s">
        <v>545</v>
      </c>
      <c r="AF203" s="6"/>
      <c r="AG203" s="7" t="s">
        <v>546</v>
      </c>
      <c r="AH203" s="7" t="s">
        <v>77</v>
      </c>
      <c r="AI203" s="7" t="s">
        <v>78</v>
      </c>
      <c r="AJ203" s="6" t="s">
        <v>79</v>
      </c>
      <c r="AK203" s="7" t="s">
        <v>80</v>
      </c>
      <c r="AL203" s="11">
        <v>45421</v>
      </c>
      <c r="AM203" s="11">
        <v>45421</v>
      </c>
      <c r="AN203" s="11">
        <v>45428</v>
      </c>
      <c r="AO203" s="6" t="s">
        <v>547</v>
      </c>
      <c r="AP203" s="6" t="s">
        <v>548</v>
      </c>
      <c r="AQ203" s="10">
        <v>640000</v>
      </c>
      <c r="AR203" s="6" t="s">
        <v>83</v>
      </c>
      <c r="AS203" s="12" t="s">
        <v>84</v>
      </c>
      <c r="AT203" s="6" t="s">
        <v>85</v>
      </c>
      <c r="AU203" s="6">
        <v>0</v>
      </c>
      <c r="AV203" s="6">
        <v>2019</v>
      </c>
      <c r="AW203" s="6" t="s">
        <v>86</v>
      </c>
      <c r="AX203" s="6"/>
      <c r="AY203" s="6">
        <v>106461</v>
      </c>
      <c r="AZ203" s="13">
        <v>3281</v>
      </c>
      <c r="BA203" s="13">
        <v>1703</v>
      </c>
      <c r="BB203" s="6">
        <v>106461</v>
      </c>
      <c r="BC203" s="6" t="s">
        <v>543</v>
      </c>
      <c r="BD203" s="7" t="s">
        <v>549</v>
      </c>
      <c r="BE203" s="7" t="s">
        <v>550</v>
      </c>
      <c r="BF203" s="6" t="s">
        <v>185</v>
      </c>
      <c r="BG203" s="6" t="s">
        <v>167</v>
      </c>
      <c r="BH203" s="6" t="s">
        <v>88</v>
      </c>
      <c r="BI203" s="6" t="s">
        <v>193</v>
      </c>
      <c r="BJ203" s="7" t="s">
        <v>194</v>
      </c>
    </row>
    <row r="204" spans="1:62" ht="12.75" customHeight="1" x14ac:dyDescent="0.25">
      <c r="A204" s="6">
        <v>12</v>
      </c>
      <c r="B204" s="7" t="s">
        <v>305</v>
      </c>
      <c r="C204" s="7" t="s">
        <v>306</v>
      </c>
      <c r="D204" s="6" t="s">
        <v>291</v>
      </c>
      <c r="E204" s="6" t="s">
        <v>261</v>
      </c>
      <c r="F204" s="6" t="s">
        <v>65</v>
      </c>
      <c r="G204" s="6" t="s">
        <v>66</v>
      </c>
      <c r="H204" s="8" t="str">
        <f>TRIM(D204)&amp;"-"&amp;TRIM(E204)&amp;IF(TRIM(F204)&lt;&gt;"","-"&amp;TRIM(F204),"")&amp;IF(TRIM(G204)&lt;&gt;"","-"&amp;TRIM(G204),"")</f>
        <v>059-026</v>
      </c>
      <c r="I204" s="17" t="s">
        <v>307</v>
      </c>
      <c r="J204" s="6" t="s">
        <v>308</v>
      </c>
      <c r="K204" s="9">
        <v>0.32</v>
      </c>
      <c r="L204" s="10">
        <v>13939</v>
      </c>
      <c r="M204" s="6">
        <v>1</v>
      </c>
      <c r="N204" s="6">
        <v>1</v>
      </c>
      <c r="O204" s="6" t="s">
        <v>69</v>
      </c>
      <c r="P204" s="7" t="s">
        <v>70</v>
      </c>
      <c r="Q204" s="6" t="s">
        <v>71</v>
      </c>
      <c r="R204" s="6" t="s">
        <v>97</v>
      </c>
      <c r="S204" s="6" t="s">
        <v>73</v>
      </c>
      <c r="T204" s="6">
        <v>0</v>
      </c>
      <c r="U204" s="6">
        <v>522</v>
      </c>
      <c r="V204" s="6">
        <v>2025</v>
      </c>
      <c r="W204" s="6">
        <v>1</v>
      </c>
      <c r="X204" s="10">
        <v>71500</v>
      </c>
      <c r="Y204" s="10">
        <v>220200</v>
      </c>
      <c r="Z204" s="10">
        <v>291700</v>
      </c>
      <c r="AA204" s="10">
        <v>0</v>
      </c>
      <c r="AB204" s="7" t="s">
        <v>309</v>
      </c>
      <c r="AC204" s="6">
        <v>522</v>
      </c>
      <c r="AD204" s="7" t="s">
        <v>309</v>
      </c>
      <c r="AE204" s="7"/>
      <c r="AF204" s="6"/>
      <c r="AG204" s="7" t="s">
        <v>310</v>
      </c>
      <c r="AH204" s="7" t="s">
        <v>77</v>
      </c>
      <c r="AI204" s="7" t="s">
        <v>78</v>
      </c>
      <c r="AJ204" s="6" t="s">
        <v>79</v>
      </c>
      <c r="AK204" s="7" t="s">
        <v>80</v>
      </c>
      <c r="AL204" s="11">
        <v>45404</v>
      </c>
      <c r="AM204" s="11">
        <v>45404</v>
      </c>
      <c r="AN204" s="11">
        <v>45405</v>
      </c>
      <c r="AO204" s="6" t="s">
        <v>285</v>
      </c>
      <c r="AP204" s="6" t="s">
        <v>311</v>
      </c>
      <c r="AQ204" s="10">
        <v>592000</v>
      </c>
      <c r="AR204" s="6" t="s">
        <v>83</v>
      </c>
      <c r="AS204" s="12" t="s">
        <v>84</v>
      </c>
      <c r="AT204" s="6" t="s">
        <v>85</v>
      </c>
      <c r="AU204" s="6">
        <v>0</v>
      </c>
      <c r="AV204" s="6">
        <v>2022</v>
      </c>
      <c r="AW204" s="6" t="s">
        <v>86</v>
      </c>
      <c r="AX204" s="6"/>
      <c r="AY204" s="6">
        <v>522</v>
      </c>
      <c r="AZ204" s="13">
        <v>3676</v>
      </c>
      <c r="BA204" s="13">
        <v>1432</v>
      </c>
      <c r="BB204" s="6">
        <v>522</v>
      </c>
      <c r="BC204" s="6" t="s">
        <v>308</v>
      </c>
      <c r="BD204" s="7" t="s">
        <v>116</v>
      </c>
      <c r="BE204" s="7"/>
      <c r="BF204" s="6" t="s">
        <v>69</v>
      </c>
      <c r="BG204" s="6" t="s">
        <v>71</v>
      </c>
      <c r="BH204" s="6" t="s">
        <v>88</v>
      </c>
      <c r="BI204" s="6" t="s">
        <v>103</v>
      </c>
      <c r="BJ204" s="7" t="s">
        <v>104</v>
      </c>
    </row>
    <row r="205" spans="1:62" ht="12.75" customHeight="1" x14ac:dyDescent="0.25">
      <c r="A205" s="6">
        <v>8</v>
      </c>
      <c r="B205" s="7" t="s">
        <v>361</v>
      </c>
      <c r="C205" s="7" t="s">
        <v>913</v>
      </c>
      <c r="D205" s="6" t="s">
        <v>363</v>
      </c>
      <c r="E205" s="6" t="s">
        <v>830</v>
      </c>
      <c r="F205" s="6" t="s">
        <v>747</v>
      </c>
      <c r="G205" s="6" t="s">
        <v>66</v>
      </c>
      <c r="H205" s="8" t="str">
        <f>TRIM(D205)&amp;"-"&amp;TRIM(E205)&amp;IF(TRIM(F205)&lt;&gt;"","-"&amp;TRIM(F205),"")&amp;IF(TRIM(G205)&lt;&gt;"","-"&amp;TRIM(G205),"")</f>
        <v>088-014-019</v>
      </c>
      <c r="I205" s="17" t="s">
        <v>914</v>
      </c>
      <c r="J205" s="6" t="s">
        <v>915</v>
      </c>
      <c r="K205" s="9">
        <v>0</v>
      </c>
      <c r="L205" s="10">
        <v>0</v>
      </c>
      <c r="M205" s="6">
        <v>1</v>
      </c>
      <c r="N205" s="6">
        <v>1</v>
      </c>
      <c r="O205" s="6" t="s">
        <v>916</v>
      </c>
      <c r="P205" s="7" t="s">
        <v>917</v>
      </c>
      <c r="Q205" s="6"/>
      <c r="R205" s="6" t="s">
        <v>918</v>
      </c>
      <c r="S205" s="6"/>
      <c r="T205" s="6">
        <v>0</v>
      </c>
      <c r="U205" s="6">
        <v>591</v>
      </c>
      <c r="V205" s="6">
        <v>2025</v>
      </c>
      <c r="W205" s="6">
        <v>1</v>
      </c>
      <c r="X205" s="10">
        <v>0</v>
      </c>
      <c r="Y205" s="10">
        <v>32700</v>
      </c>
      <c r="Z205" s="10">
        <v>32700</v>
      </c>
      <c r="AA205" s="10">
        <v>0</v>
      </c>
      <c r="AB205" s="7" t="s">
        <v>919</v>
      </c>
      <c r="AC205" s="6">
        <v>591</v>
      </c>
      <c r="AD205" s="7" t="s">
        <v>919</v>
      </c>
      <c r="AE205" s="7"/>
      <c r="AF205" s="6"/>
      <c r="AG205" s="7" t="s">
        <v>920</v>
      </c>
      <c r="AH205" s="7" t="s">
        <v>496</v>
      </c>
      <c r="AI205" s="7" t="s">
        <v>78</v>
      </c>
      <c r="AJ205" s="6" t="s">
        <v>497</v>
      </c>
      <c r="AK205" s="7" t="s">
        <v>80</v>
      </c>
      <c r="AL205" s="11">
        <v>45457</v>
      </c>
      <c r="AM205" s="11">
        <v>45462</v>
      </c>
      <c r="AN205" s="11">
        <v>45467</v>
      </c>
      <c r="AO205" s="6" t="s">
        <v>921</v>
      </c>
      <c r="AP205" s="6" t="s">
        <v>922</v>
      </c>
      <c r="AQ205" s="10">
        <v>100000</v>
      </c>
      <c r="AR205" s="6" t="s">
        <v>83</v>
      </c>
      <c r="AS205" s="12" t="s">
        <v>84</v>
      </c>
      <c r="AT205" s="6" t="s">
        <v>134</v>
      </c>
      <c r="AU205" s="6">
        <v>0</v>
      </c>
      <c r="AV205" s="6">
        <v>0</v>
      </c>
      <c r="AW205" s="6" t="s">
        <v>160</v>
      </c>
      <c r="AX205" s="6"/>
      <c r="AY205" s="6">
        <v>591</v>
      </c>
      <c r="AZ205" s="13">
        <v>0</v>
      </c>
      <c r="BA205" s="13">
        <v>0</v>
      </c>
      <c r="BB205" s="6">
        <v>591</v>
      </c>
      <c r="BC205" s="6" t="s">
        <v>915</v>
      </c>
      <c r="BD205" s="7" t="s">
        <v>923</v>
      </c>
      <c r="BE205" s="7" t="s">
        <v>924</v>
      </c>
      <c r="BF205" s="6" t="s">
        <v>916</v>
      </c>
      <c r="BG205" s="6" t="s">
        <v>167</v>
      </c>
      <c r="BH205" s="6" t="s">
        <v>88</v>
      </c>
      <c r="BI205" s="6" t="s">
        <v>911</v>
      </c>
      <c r="BJ205" s="7" t="s">
        <v>912</v>
      </c>
    </row>
    <row r="206" spans="1:62" ht="12.75" customHeight="1" x14ac:dyDescent="0.25">
      <c r="A206" s="6">
        <v>8</v>
      </c>
      <c r="B206" s="7" t="s">
        <v>361</v>
      </c>
      <c r="C206" s="7" t="s">
        <v>1459</v>
      </c>
      <c r="D206" s="6" t="s">
        <v>363</v>
      </c>
      <c r="E206" s="6" t="s">
        <v>830</v>
      </c>
      <c r="F206" s="6" t="s">
        <v>341</v>
      </c>
      <c r="G206" s="6" t="s">
        <v>66</v>
      </c>
      <c r="H206" s="8" t="str">
        <f>TRIM(D206)&amp;"-"&amp;TRIM(E206)&amp;IF(TRIM(F206)&lt;&gt;"","-"&amp;TRIM(F206),"")&amp;IF(TRIM(G206)&lt;&gt;"","-"&amp;TRIM(G206),"")</f>
        <v>088-014-024</v>
      </c>
      <c r="I206" s="17" t="s">
        <v>1460</v>
      </c>
      <c r="J206" s="6" t="s">
        <v>1461</v>
      </c>
      <c r="K206" s="9">
        <v>0</v>
      </c>
      <c r="L206" s="10">
        <v>0</v>
      </c>
      <c r="M206" s="6">
        <v>1</v>
      </c>
      <c r="N206" s="6">
        <v>1</v>
      </c>
      <c r="O206" s="6" t="s">
        <v>916</v>
      </c>
      <c r="P206" s="7" t="s">
        <v>917</v>
      </c>
      <c r="Q206" s="6"/>
      <c r="R206" s="6" t="s">
        <v>918</v>
      </c>
      <c r="S206" s="6"/>
      <c r="T206" s="6">
        <v>0</v>
      </c>
      <c r="U206" s="6">
        <v>169</v>
      </c>
      <c r="V206" s="6">
        <v>2025</v>
      </c>
      <c r="W206" s="6">
        <v>1</v>
      </c>
      <c r="X206" s="10">
        <v>0</v>
      </c>
      <c r="Y206" s="10">
        <v>32700</v>
      </c>
      <c r="Z206" s="10">
        <v>32700</v>
      </c>
      <c r="AA206" s="10">
        <v>0</v>
      </c>
      <c r="AB206" s="7" t="s">
        <v>1462</v>
      </c>
      <c r="AC206" s="6">
        <v>169</v>
      </c>
      <c r="AD206" s="7" t="s">
        <v>1462</v>
      </c>
      <c r="AE206" s="7"/>
      <c r="AF206" s="6"/>
      <c r="AG206" s="7" t="s">
        <v>1463</v>
      </c>
      <c r="AH206" s="7" t="s">
        <v>1464</v>
      </c>
      <c r="AI206" s="7" t="s">
        <v>1465</v>
      </c>
      <c r="AJ206" s="6" t="s">
        <v>1466</v>
      </c>
      <c r="AK206" s="7" t="s">
        <v>80</v>
      </c>
      <c r="AL206" s="11">
        <v>45546</v>
      </c>
      <c r="AM206" s="11">
        <v>45546</v>
      </c>
      <c r="AN206" s="11">
        <v>45546</v>
      </c>
      <c r="AO206" s="6" t="s">
        <v>1421</v>
      </c>
      <c r="AP206" s="6" t="s">
        <v>1467</v>
      </c>
      <c r="AQ206" s="10">
        <v>100000</v>
      </c>
      <c r="AR206" s="6" t="s">
        <v>83</v>
      </c>
      <c r="AS206" s="12" t="s">
        <v>84</v>
      </c>
      <c r="AT206" s="6" t="s">
        <v>134</v>
      </c>
      <c r="AU206" s="6">
        <v>0</v>
      </c>
      <c r="AV206" s="6">
        <v>0</v>
      </c>
      <c r="AW206" s="6" t="s">
        <v>160</v>
      </c>
      <c r="AX206" s="6"/>
      <c r="AY206" s="6">
        <v>169</v>
      </c>
      <c r="AZ206" s="13">
        <v>0</v>
      </c>
      <c r="BA206" s="13">
        <v>0</v>
      </c>
      <c r="BB206" s="6">
        <v>169</v>
      </c>
      <c r="BC206" s="6" t="s">
        <v>1461</v>
      </c>
      <c r="BD206" s="7" t="s">
        <v>923</v>
      </c>
      <c r="BE206" s="7" t="s">
        <v>924</v>
      </c>
      <c r="BF206" s="6" t="s">
        <v>916</v>
      </c>
      <c r="BG206" s="6" t="s">
        <v>167</v>
      </c>
      <c r="BH206" s="6" t="s">
        <v>88</v>
      </c>
      <c r="BI206" s="6" t="s">
        <v>911</v>
      </c>
      <c r="BJ206" s="7" t="s">
        <v>912</v>
      </c>
    </row>
    <row r="207" spans="1:62" ht="12.75" customHeight="1" x14ac:dyDescent="0.25">
      <c r="A207" s="6">
        <v>15</v>
      </c>
      <c r="B207" s="7" t="s">
        <v>361</v>
      </c>
      <c r="C207" s="7" t="s">
        <v>362</v>
      </c>
      <c r="D207" s="6" t="s">
        <v>363</v>
      </c>
      <c r="E207" s="6" t="s">
        <v>199</v>
      </c>
      <c r="F207" s="6" t="s">
        <v>65</v>
      </c>
      <c r="G207" s="6" t="s">
        <v>66</v>
      </c>
      <c r="H207" s="8" t="str">
        <f>TRIM(D207)&amp;"-"&amp;TRIM(E207)&amp;IF(TRIM(F207)&lt;&gt;"","-"&amp;TRIM(F207),"")&amp;IF(TRIM(G207)&lt;&gt;"","-"&amp;TRIM(G207),"")</f>
        <v>088-006</v>
      </c>
      <c r="I207" s="17" t="s">
        <v>364</v>
      </c>
      <c r="J207" s="6" t="s">
        <v>365</v>
      </c>
      <c r="K207" s="9">
        <v>0.22</v>
      </c>
      <c r="L207" s="10">
        <v>9583</v>
      </c>
      <c r="M207" s="6">
        <v>1</v>
      </c>
      <c r="N207" s="6">
        <v>1</v>
      </c>
      <c r="O207" s="6" t="s">
        <v>366</v>
      </c>
      <c r="P207" s="7" t="s">
        <v>367</v>
      </c>
      <c r="Q207" s="6"/>
      <c r="R207" s="6" t="s">
        <v>279</v>
      </c>
      <c r="S207" s="6"/>
      <c r="T207" s="6">
        <v>0</v>
      </c>
      <c r="U207" s="6">
        <v>4360</v>
      </c>
      <c r="V207" s="6">
        <v>2025</v>
      </c>
      <c r="W207" s="6">
        <v>1</v>
      </c>
      <c r="X207" s="10">
        <v>264700</v>
      </c>
      <c r="Y207" s="10">
        <v>405000</v>
      </c>
      <c r="Z207" s="10">
        <v>669700</v>
      </c>
      <c r="AA207" s="10">
        <v>0</v>
      </c>
      <c r="AB207" s="7" t="s">
        <v>368</v>
      </c>
      <c r="AC207" s="6">
        <v>4360</v>
      </c>
      <c r="AD207" s="7" t="s">
        <v>368</v>
      </c>
      <c r="AE207" s="7"/>
      <c r="AF207" s="6"/>
      <c r="AG207" s="7" t="s">
        <v>369</v>
      </c>
      <c r="AH207" s="7" t="s">
        <v>370</v>
      </c>
      <c r="AI207" s="7" t="s">
        <v>78</v>
      </c>
      <c r="AJ207" s="6" t="s">
        <v>371</v>
      </c>
      <c r="AK207" s="7" t="s">
        <v>80</v>
      </c>
      <c r="AL207" s="11">
        <v>45411</v>
      </c>
      <c r="AM207" s="11">
        <v>45411</v>
      </c>
      <c r="AN207" s="11">
        <v>45411</v>
      </c>
      <c r="AO207" s="6" t="s">
        <v>372</v>
      </c>
      <c r="AP207" s="6" t="s">
        <v>373</v>
      </c>
      <c r="AQ207" s="10">
        <v>2750000</v>
      </c>
      <c r="AR207" s="6" t="s">
        <v>83</v>
      </c>
      <c r="AS207" s="12" t="s">
        <v>84</v>
      </c>
      <c r="AT207" s="6" t="s">
        <v>85</v>
      </c>
      <c r="AU207" s="6">
        <v>0</v>
      </c>
      <c r="AV207" s="6">
        <v>1865</v>
      </c>
      <c r="AW207" s="6" t="s">
        <v>160</v>
      </c>
      <c r="AX207" s="6"/>
      <c r="AY207" s="6">
        <v>4360</v>
      </c>
      <c r="AZ207" s="13">
        <v>7780</v>
      </c>
      <c r="BA207" s="13">
        <v>5502</v>
      </c>
      <c r="BB207" s="6">
        <v>4360</v>
      </c>
      <c r="BC207" s="6" t="s">
        <v>365</v>
      </c>
      <c r="BD207" s="7"/>
      <c r="BE207" s="7"/>
      <c r="BF207" s="6" t="s">
        <v>366</v>
      </c>
      <c r="BG207" s="6" t="s">
        <v>167</v>
      </c>
      <c r="BH207" s="6" t="s">
        <v>88</v>
      </c>
      <c r="BI207" s="6" t="s">
        <v>374</v>
      </c>
      <c r="BJ207" s="7" t="s">
        <v>375</v>
      </c>
    </row>
    <row r="208" spans="1:62" ht="12.75" customHeight="1" x14ac:dyDescent="0.25">
      <c r="A208" s="6">
        <v>67</v>
      </c>
      <c r="B208" s="7" t="s">
        <v>361</v>
      </c>
      <c r="C208" s="7" t="s">
        <v>1715</v>
      </c>
      <c r="D208" s="6" t="s">
        <v>851</v>
      </c>
      <c r="E208" s="6" t="s">
        <v>182</v>
      </c>
      <c r="F208" s="6" t="s">
        <v>65</v>
      </c>
      <c r="G208" s="6" t="s">
        <v>66</v>
      </c>
      <c r="H208" s="8" t="str">
        <f>TRIM(D208)&amp;"-"&amp;TRIM(E208)&amp;IF(TRIM(F208)&lt;&gt;"","-"&amp;TRIM(F208),"")&amp;IF(TRIM(G208)&lt;&gt;"","-"&amp;TRIM(G208),"")</f>
        <v>090-011</v>
      </c>
      <c r="I208" s="17" t="s">
        <v>1716</v>
      </c>
      <c r="J208" s="6" t="s">
        <v>1717</v>
      </c>
      <c r="K208" s="9">
        <v>0.61</v>
      </c>
      <c r="L208" s="10">
        <v>26572</v>
      </c>
      <c r="M208" s="6">
        <v>1</v>
      </c>
      <c r="N208" s="6">
        <v>1</v>
      </c>
      <c r="O208" s="6" t="s">
        <v>318</v>
      </c>
      <c r="P208" s="7" t="s">
        <v>319</v>
      </c>
      <c r="Q208" s="6" t="s">
        <v>144</v>
      </c>
      <c r="R208" s="6" t="s">
        <v>97</v>
      </c>
      <c r="S208" s="6" t="s">
        <v>97</v>
      </c>
      <c r="T208" s="6">
        <v>0</v>
      </c>
      <c r="U208" s="6">
        <v>3985</v>
      </c>
      <c r="V208" s="6">
        <v>2025</v>
      </c>
      <c r="W208" s="6">
        <v>1</v>
      </c>
      <c r="X208" s="10">
        <v>128700</v>
      </c>
      <c r="Y208" s="10">
        <v>272700</v>
      </c>
      <c r="Z208" s="10">
        <v>401400</v>
      </c>
      <c r="AA208" s="10">
        <v>18500</v>
      </c>
      <c r="AB208" s="7" t="s">
        <v>1718</v>
      </c>
      <c r="AC208" s="6">
        <v>3985</v>
      </c>
      <c r="AD208" s="7" t="s">
        <v>1718</v>
      </c>
      <c r="AE208" s="7" t="s">
        <v>1719</v>
      </c>
      <c r="AF208" s="6"/>
      <c r="AG208" s="7" t="s">
        <v>1720</v>
      </c>
      <c r="AH208" s="7" t="s">
        <v>1721</v>
      </c>
      <c r="AI208" s="7" t="s">
        <v>149</v>
      </c>
      <c r="AJ208" s="6" t="s">
        <v>1722</v>
      </c>
      <c r="AK208" s="7" t="s">
        <v>80</v>
      </c>
      <c r="AL208" s="11">
        <v>45596</v>
      </c>
      <c r="AM208" s="11">
        <v>45596</v>
      </c>
      <c r="AN208" s="11">
        <v>45596</v>
      </c>
      <c r="AO208" s="6" t="s">
        <v>1693</v>
      </c>
      <c r="AP208" s="6" t="s">
        <v>1723</v>
      </c>
      <c r="AQ208" s="10">
        <v>899000</v>
      </c>
      <c r="AR208" s="6" t="s">
        <v>83</v>
      </c>
      <c r="AS208" s="12" t="s">
        <v>84</v>
      </c>
      <c r="AT208" s="6" t="s">
        <v>85</v>
      </c>
      <c r="AU208" s="6">
        <v>0</v>
      </c>
      <c r="AV208" s="6">
        <v>1875</v>
      </c>
      <c r="AW208" s="6" t="s">
        <v>86</v>
      </c>
      <c r="AX208" s="6"/>
      <c r="AY208" s="6">
        <v>3985</v>
      </c>
      <c r="AZ208" s="13">
        <v>5232</v>
      </c>
      <c r="BA208" s="13">
        <v>2942</v>
      </c>
      <c r="BB208" s="6">
        <v>3985</v>
      </c>
      <c r="BC208" s="6" t="s">
        <v>1717</v>
      </c>
      <c r="BD208" s="7" t="s">
        <v>116</v>
      </c>
      <c r="BE208" s="7"/>
      <c r="BF208" s="6" t="s">
        <v>318</v>
      </c>
      <c r="BG208" s="6" t="s">
        <v>144</v>
      </c>
      <c r="BH208" s="6" t="s">
        <v>88</v>
      </c>
      <c r="BI208" s="6" t="s">
        <v>235</v>
      </c>
      <c r="BJ208" s="7" t="s">
        <v>236</v>
      </c>
    </row>
    <row r="209" spans="1:62" ht="12.75" customHeight="1" x14ac:dyDescent="0.25">
      <c r="A209" s="6">
        <v>180</v>
      </c>
      <c r="B209" s="7" t="s">
        <v>361</v>
      </c>
      <c r="C209" s="7" t="s">
        <v>1901</v>
      </c>
      <c r="D209" s="6" t="s">
        <v>197</v>
      </c>
      <c r="E209" s="6" t="s">
        <v>477</v>
      </c>
      <c r="F209" s="6" t="s">
        <v>65</v>
      </c>
      <c r="G209" s="6" t="s">
        <v>66</v>
      </c>
      <c r="H209" s="8" t="str">
        <f>TRIM(D209)&amp;"-"&amp;TRIM(E209)&amp;IF(TRIM(F209)&lt;&gt;"","-"&amp;TRIM(F209),"")&amp;IF(TRIM(G209)&lt;&gt;"","-"&amp;TRIM(G209),"")</f>
        <v>067-049</v>
      </c>
      <c r="I209" s="17" t="s">
        <v>1902</v>
      </c>
      <c r="J209" s="6" t="s">
        <v>1903</v>
      </c>
      <c r="K209" s="9">
        <v>2.5</v>
      </c>
      <c r="L209" s="10">
        <v>108900</v>
      </c>
      <c r="M209" s="6">
        <v>1</v>
      </c>
      <c r="N209" s="6">
        <v>1</v>
      </c>
      <c r="O209" s="6" t="s">
        <v>318</v>
      </c>
      <c r="P209" s="7" t="s">
        <v>319</v>
      </c>
      <c r="Q209" s="6" t="s">
        <v>144</v>
      </c>
      <c r="R209" s="6" t="s">
        <v>97</v>
      </c>
      <c r="S209" s="6" t="s">
        <v>97</v>
      </c>
      <c r="T209" s="6">
        <v>0</v>
      </c>
      <c r="U209" s="6">
        <v>2603</v>
      </c>
      <c r="V209" s="6">
        <v>2025</v>
      </c>
      <c r="W209" s="6">
        <v>1</v>
      </c>
      <c r="X209" s="10">
        <v>192900</v>
      </c>
      <c r="Y209" s="10">
        <v>475100</v>
      </c>
      <c r="Z209" s="10">
        <v>668000</v>
      </c>
      <c r="AA209" s="10">
        <v>18500</v>
      </c>
      <c r="AB209" s="7" t="s">
        <v>1904</v>
      </c>
      <c r="AC209" s="6">
        <v>2603</v>
      </c>
      <c r="AD209" s="7" t="s">
        <v>1904</v>
      </c>
      <c r="AE209" s="7" t="s">
        <v>1905</v>
      </c>
      <c r="AF209" s="6"/>
      <c r="AG209" s="7" t="s">
        <v>1906</v>
      </c>
      <c r="AH209" s="7" t="s">
        <v>1907</v>
      </c>
      <c r="AI209" s="7" t="s">
        <v>358</v>
      </c>
      <c r="AJ209" s="6" t="s">
        <v>1908</v>
      </c>
      <c r="AK209" s="7" t="s">
        <v>80</v>
      </c>
      <c r="AL209" s="11">
        <v>45632</v>
      </c>
      <c r="AM209" s="11">
        <v>45632</v>
      </c>
      <c r="AN209" s="11">
        <v>45632</v>
      </c>
      <c r="AO209" s="6" t="s">
        <v>1909</v>
      </c>
      <c r="AP209" s="6" t="s">
        <v>1910</v>
      </c>
      <c r="AQ209" s="10">
        <v>1989090</v>
      </c>
      <c r="AR209" s="6" t="s">
        <v>83</v>
      </c>
      <c r="AS209" s="12" t="s">
        <v>84</v>
      </c>
      <c r="AT209" s="6" t="s">
        <v>85</v>
      </c>
      <c r="AU209" s="6">
        <v>0</v>
      </c>
      <c r="AV209" s="6">
        <v>1975</v>
      </c>
      <c r="AW209" s="6" t="s">
        <v>86</v>
      </c>
      <c r="AX209" s="6"/>
      <c r="AY209" s="6">
        <v>2603</v>
      </c>
      <c r="AZ209" s="13">
        <v>7301</v>
      </c>
      <c r="BA209" s="13">
        <v>4065</v>
      </c>
      <c r="BB209" s="6">
        <v>2603</v>
      </c>
      <c r="BC209" s="6" t="s">
        <v>1903</v>
      </c>
      <c r="BD209" s="7"/>
      <c r="BE209" s="7"/>
      <c r="BF209" s="6" t="s">
        <v>318</v>
      </c>
      <c r="BG209" s="6" t="s">
        <v>144</v>
      </c>
      <c r="BH209" s="6" t="s">
        <v>88</v>
      </c>
      <c r="BI209" s="6" t="s">
        <v>248</v>
      </c>
      <c r="BJ209" s="7" t="s">
        <v>249</v>
      </c>
    </row>
    <row r="210" spans="1:62" ht="12.75" customHeight="1" x14ac:dyDescent="0.25">
      <c r="A210" s="6">
        <v>201</v>
      </c>
      <c r="B210" s="7" t="s">
        <v>361</v>
      </c>
      <c r="C210" s="7" t="s">
        <v>1678</v>
      </c>
      <c r="D210" s="6" t="s">
        <v>197</v>
      </c>
      <c r="E210" s="6" t="s">
        <v>341</v>
      </c>
      <c r="F210" s="6" t="s">
        <v>65</v>
      </c>
      <c r="G210" s="6" t="s">
        <v>66</v>
      </c>
      <c r="H210" s="8" t="str">
        <f>TRIM(D210)&amp;"-"&amp;TRIM(E210)&amp;IF(TRIM(F210)&lt;&gt;"","-"&amp;TRIM(F210),"")&amp;IF(TRIM(G210)&lt;&gt;"","-"&amp;TRIM(G210),"")</f>
        <v>067-024</v>
      </c>
      <c r="I210" s="17" t="s">
        <v>1679</v>
      </c>
      <c r="J210" s="6" t="s">
        <v>1680</v>
      </c>
      <c r="K210" s="9">
        <v>1.49</v>
      </c>
      <c r="L210" s="10">
        <v>64904</v>
      </c>
      <c r="M210" s="6">
        <v>1</v>
      </c>
      <c r="N210" s="6">
        <v>1</v>
      </c>
      <c r="O210" s="6" t="s">
        <v>69</v>
      </c>
      <c r="P210" s="7" t="s">
        <v>70</v>
      </c>
      <c r="Q210" s="6" t="s">
        <v>144</v>
      </c>
      <c r="R210" s="6" t="s">
        <v>86</v>
      </c>
      <c r="S210" s="6" t="s">
        <v>97</v>
      </c>
      <c r="T210" s="6">
        <v>0</v>
      </c>
      <c r="U210" s="6">
        <v>1081</v>
      </c>
      <c r="V210" s="6">
        <v>2025</v>
      </c>
      <c r="W210" s="6">
        <v>1</v>
      </c>
      <c r="X210" s="10">
        <v>312500</v>
      </c>
      <c r="Y210" s="10">
        <v>310200</v>
      </c>
      <c r="Z210" s="10">
        <v>622700</v>
      </c>
      <c r="AA210" s="10">
        <v>18500</v>
      </c>
      <c r="AB210" s="7" t="s">
        <v>1681</v>
      </c>
      <c r="AC210" s="6">
        <v>1081</v>
      </c>
      <c r="AD210" s="7" t="s">
        <v>1681</v>
      </c>
      <c r="AE210" s="7" t="s">
        <v>1682</v>
      </c>
      <c r="AF210" s="6"/>
      <c r="AG210" s="7" t="s">
        <v>1683</v>
      </c>
      <c r="AH210" s="7" t="s">
        <v>268</v>
      </c>
      <c r="AI210" s="7" t="s">
        <v>269</v>
      </c>
      <c r="AJ210" s="6" t="s">
        <v>270</v>
      </c>
      <c r="AK210" s="7" t="s">
        <v>80</v>
      </c>
      <c r="AL210" s="11">
        <v>45593</v>
      </c>
      <c r="AM210" s="11">
        <v>45593</v>
      </c>
      <c r="AN210" s="11">
        <v>45593</v>
      </c>
      <c r="AO210" s="6" t="s">
        <v>1684</v>
      </c>
      <c r="AP210" s="6" t="s">
        <v>1685</v>
      </c>
      <c r="AQ210" s="10">
        <v>1500000</v>
      </c>
      <c r="AR210" s="6" t="s">
        <v>719</v>
      </c>
      <c r="AS210" s="12" t="s">
        <v>84</v>
      </c>
      <c r="AT210" s="6" t="s">
        <v>85</v>
      </c>
      <c r="AU210" s="6">
        <v>0</v>
      </c>
      <c r="AV210" s="6">
        <v>1993</v>
      </c>
      <c r="AW210" s="6" t="s">
        <v>86</v>
      </c>
      <c r="AX210" s="6"/>
      <c r="AY210" s="6">
        <v>1081</v>
      </c>
      <c r="AZ210" s="13">
        <v>4515</v>
      </c>
      <c r="BA210" s="13">
        <v>2487</v>
      </c>
      <c r="BB210" s="6">
        <v>1081</v>
      </c>
      <c r="BC210" s="6" t="s">
        <v>1680</v>
      </c>
      <c r="BD210" s="7"/>
      <c r="BE210" s="7"/>
      <c r="BF210" s="6" t="s">
        <v>69</v>
      </c>
      <c r="BG210" s="6" t="s">
        <v>144</v>
      </c>
      <c r="BH210" s="6" t="s">
        <v>88</v>
      </c>
      <c r="BI210" s="6" t="s">
        <v>168</v>
      </c>
      <c r="BJ210" s="7" t="s">
        <v>169</v>
      </c>
    </row>
    <row r="211" spans="1:62" ht="12.75" customHeight="1" x14ac:dyDescent="0.25">
      <c r="A211" s="6">
        <v>70</v>
      </c>
      <c r="B211" s="7" t="s">
        <v>2241</v>
      </c>
      <c r="C211" s="7" t="s">
        <v>2242</v>
      </c>
      <c r="D211" s="6" t="s">
        <v>1039</v>
      </c>
      <c r="E211" s="6" t="s">
        <v>466</v>
      </c>
      <c r="F211" s="6" t="s">
        <v>65</v>
      </c>
      <c r="G211" s="6" t="s">
        <v>66</v>
      </c>
      <c r="H211" s="8" t="str">
        <f>TRIM(D211)&amp;"-"&amp;TRIM(E211)&amp;IF(TRIM(F211)&lt;&gt;"","-"&amp;TRIM(F211),"")&amp;IF(TRIM(G211)&lt;&gt;"","-"&amp;TRIM(G211),"")</f>
        <v>012-039</v>
      </c>
      <c r="I211" s="17" t="s">
        <v>2243</v>
      </c>
      <c r="J211" s="6" t="s">
        <v>2244</v>
      </c>
      <c r="K211" s="9">
        <v>3.7</v>
      </c>
      <c r="L211" s="10">
        <v>161172</v>
      </c>
      <c r="M211" s="6">
        <v>1</v>
      </c>
      <c r="N211" s="6">
        <v>1</v>
      </c>
      <c r="O211" s="6" t="s">
        <v>69</v>
      </c>
      <c r="P211" s="7" t="s">
        <v>70</v>
      </c>
      <c r="Q211" s="6" t="s">
        <v>111</v>
      </c>
      <c r="R211" s="6" t="s">
        <v>469</v>
      </c>
      <c r="S211" s="6" t="s">
        <v>113</v>
      </c>
      <c r="T211" s="6">
        <v>0</v>
      </c>
      <c r="U211" s="6">
        <v>988</v>
      </c>
      <c r="V211" s="6">
        <v>2025</v>
      </c>
      <c r="W211" s="6">
        <v>1</v>
      </c>
      <c r="X211" s="10">
        <v>101100</v>
      </c>
      <c r="Y211" s="10">
        <v>133300</v>
      </c>
      <c r="Z211" s="10">
        <v>234400</v>
      </c>
      <c r="AA211" s="10">
        <v>22900</v>
      </c>
      <c r="AB211" s="7" t="s">
        <v>2245</v>
      </c>
      <c r="AC211" s="6">
        <v>988</v>
      </c>
      <c r="AD211" s="7" t="s">
        <v>2245</v>
      </c>
      <c r="AE211" s="7" t="s">
        <v>2246</v>
      </c>
      <c r="AF211" s="6" t="s">
        <v>116</v>
      </c>
      <c r="AG211" s="7" t="s">
        <v>2247</v>
      </c>
      <c r="AH211" s="7" t="s">
        <v>2248</v>
      </c>
      <c r="AI211" s="7" t="s">
        <v>149</v>
      </c>
      <c r="AJ211" s="6" t="s">
        <v>2249</v>
      </c>
      <c r="AK211" s="7" t="s">
        <v>80</v>
      </c>
      <c r="AL211" s="11">
        <v>45708</v>
      </c>
      <c r="AM211" s="11">
        <v>45708</v>
      </c>
      <c r="AN211" s="11">
        <v>45709</v>
      </c>
      <c r="AO211" s="6" t="s">
        <v>2239</v>
      </c>
      <c r="AP211" s="6" t="s">
        <v>979</v>
      </c>
      <c r="AQ211" s="10">
        <v>367000</v>
      </c>
      <c r="AR211" s="6" t="s">
        <v>719</v>
      </c>
      <c r="AS211" s="12" t="s">
        <v>84</v>
      </c>
      <c r="AT211" s="6" t="s">
        <v>85</v>
      </c>
      <c r="AU211" s="6">
        <v>0</v>
      </c>
      <c r="AV211" s="6">
        <v>1980</v>
      </c>
      <c r="AW211" s="6" t="s">
        <v>86</v>
      </c>
      <c r="AX211" s="6"/>
      <c r="AY211" s="6">
        <v>988</v>
      </c>
      <c r="AZ211" s="13">
        <v>2400</v>
      </c>
      <c r="BA211" s="13">
        <v>1104</v>
      </c>
      <c r="BB211" s="6">
        <v>988</v>
      </c>
      <c r="BC211" s="6" t="s">
        <v>2244</v>
      </c>
      <c r="BD211" s="7" t="s">
        <v>116</v>
      </c>
      <c r="BE211" s="7"/>
      <c r="BF211" s="6" t="s">
        <v>69</v>
      </c>
      <c r="BG211" s="6" t="s">
        <v>111</v>
      </c>
      <c r="BH211" s="6" t="s">
        <v>88</v>
      </c>
      <c r="BI211" s="6" t="s">
        <v>103</v>
      </c>
      <c r="BJ211" s="7" t="s">
        <v>104</v>
      </c>
    </row>
    <row r="212" spans="1:62" ht="12.75" customHeight="1" x14ac:dyDescent="0.25">
      <c r="A212" s="6">
        <v>4</v>
      </c>
      <c r="B212" s="7" t="s">
        <v>1328</v>
      </c>
      <c r="C212" s="7" t="s">
        <v>1329</v>
      </c>
      <c r="D212" s="6" t="s">
        <v>509</v>
      </c>
      <c r="E212" s="6" t="s">
        <v>424</v>
      </c>
      <c r="F212" s="6" t="s">
        <v>388</v>
      </c>
      <c r="G212" s="6" t="s">
        <v>66</v>
      </c>
      <c r="H212" s="8" t="str">
        <f>TRIM(D212)&amp;"-"&amp;TRIM(E212)&amp;IF(TRIM(F212)&lt;&gt;"","-"&amp;TRIM(F212),"")&amp;IF(TRIM(G212)&lt;&gt;"","-"&amp;TRIM(G212),"")</f>
        <v>047-036-001</v>
      </c>
      <c r="I212" s="17" t="s">
        <v>1330</v>
      </c>
      <c r="J212" s="6" t="s">
        <v>1331</v>
      </c>
      <c r="K212" s="9">
        <v>1</v>
      </c>
      <c r="L212" s="10">
        <v>43560</v>
      </c>
      <c r="M212" s="6">
        <v>1</v>
      </c>
      <c r="N212" s="6">
        <v>1</v>
      </c>
      <c r="O212" s="6" t="s">
        <v>185</v>
      </c>
      <c r="P212" s="7" t="s">
        <v>186</v>
      </c>
      <c r="Q212" s="6"/>
      <c r="R212" s="6" t="s">
        <v>88</v>
      </c>
      <c r="S212" s="6"/>
      <c r="T212" s="6">
        <v>0</v>
      </c>
      <c r="U212" s="6">
        <v>1731</v>
      </c>
      <c r="V212" s="6">
        <v>2025</v>
      </c>
      <c r="W212" s="6">
        <v>1</v>
      </c>
      <c r="X212" s="10">
        <v>93300</v>
      </c>
      <c r="Y212" s="10">
        <v>127900</v>
      </c>
      <c r="Z212" s="10">
        <v>221200</v>
      </c>
      <c r="AA212" s="10">
        <v>18500</v>
      </c>
      <c r="AB212" s="7" t="s">
        <v>1332</v>
      </c>
      <c r="AC212" s="6">
        <v>1731</v>
      </c>
      <c r="AD212" s="7" t="s">
        <v>1332</v>
      </c>
      <c r="AE212" s="7"/>
      <c r="AF212" s="6"/>
      <c r="AG212" s="7" t="s">
        <v>1333</v>
      </c>
      <c r="AH212" s="7" t="s">
        <v>77</v>
      </c>
      <c r="AI212" s="7" t="s">
        <v>78</v>
      </c>
      <c r="AJ212" s="6" t="s">
        <v>79</v>
      </c>
      <c r="AK212" s="7" t="s">
        <v>80</v>
      </c>
      <c r="AL212" s="11">
        <v>45530</v>
      </c>
      <c r="AM212" s="11">
        <v>45530</v>
      </c>
      <c r="AN212" s="11">
        <v>45533</v>
      </c>
      <c r="AO212" s="6" t="s">
        <v>1334</v>
      </c>
      <c r="AP212" s="6" t="s">
        <v>1335</v>
      </c>
      <c r="AQ212" s="10">
        <v>441000</v>
      </c>
      <c r="AR212" s="6" t="s">
        <v>83</v>
      </c>
      <c r="AS212" s="12" t="s">
        <v>84</v>
      </c>
      <c r="AT212" s="6" t="s">
        <v>85</v>
      </c>
      <c r="AU212" s="6">
        <v>0</v>
      </c>
      <c r="AV212" s="6">
        <v>1971</v>
      </c>
      <c r="AW212" s="6" t="s">
        <v>86</v>
      </c>
      <c r="AX212" s="6">
        <v>0</v>
      </c>
      <c r="AY212" s="6">
        <v>1731</v>
      </c>
      <c r="AZ212" s="13">
        <v>2388</v>
      </c>
      <c r="BA212" s="13">
        <v>1048</v>
      </c>
      <c r="BB212" s="6">
        <v>1731</v>
      </c>
      <c r="BC212" s="6" t="s">
        <v>1331</v>
      </c>
      <c r="BD212" s="7" t="s">
        <v>1336</v>
      </c>
      <c r="BE212" s="7" t="s">
        <v>1337</v>
      </c>
      <c r="BF212" s="6" t="s">
        <v>185</v>
      </c>
      <c r="BG212" s="6" t="s">
        <v>167</v>
      </c>
      <c r="BH212" s="6" t="s">
        <v>88</v>
      </c>
      <c r="BI212" s="6" t="s">
        <v>193</v>
      </c>
      <c r="BJ212" s="7" t="s">
        <v>194</v>
      </c>
    </row>
    <row r="213" spans="1:62" ht="12.75" customHeight="1" x14ac:dyDescent="0.25">
      <c r="A213" s="6">
        <v>16</v>
      </c>
      <c r="B213" s="7" t="s">
        <v>1328</v>
      </c>
      <c r="C213" s="7" t="s">
        <v>1865</v>
      </c>
      <c r="D213" s="6" t="s">
        <v>509</v>
      </c>
      <c r="E213" s="6" t="s">
        <v>424</v>
      </c>
      <c r="F213" s="6" t="s">
        <v>141</v>
      </c>
      <c r="G213" s="6" t="s">
        <v>66</v>
      </c>
      <c r="H213" s="8" t="str">
        <f>TRIM(D213)&amp;"-"&amp;TRIM(E213)&amp;IF(TRIM(F213)&lt;&gt;"","-"&amp;TRIM(F213),"")&amp;IF(TRIM(G213)&lt;&gt;"","-"&amp;TRIM(G213),"")</f>
        <v>047-036-027</v>
      </c>
      <c r="I213" s="17" t="s">
        <v>1866</v>
      </c>
      <c r="J213" s="6" t="s">
        <v>1867</v>
      </c>
      <c r="K213" s="9">
        <v>1</v>
      </c>
      <c r="L213" s="10">
        <v>43560</v>
      </c>
      <c r="M213" s="6">
        <v>1</v>
      </c>
      <c r="N213" s="6">
        <v>1</v>
      </c>
      <c r="O213" s="6" t="s">
        <v>185</v>
      </c>
      <c r="P213" s="7" t="s">
        <v>186</v>
      </c>
      <c r="Q213" s="6"/>
      <c r="R213" s="6" t="s">
        <v>88</v>
      </c>
      <c r="S213" s="6"/>
      <c r="T213" s="6">
        <v>0</v>
      </c>
      <c r="U213" s="6">
        <v>1747</v>
      </c>
      <c r="V213" s="6">
        <v>2025</v>
      </c>
      <c r="W213" s="6">
        <v>1</v>
      </c>
      <c r="X213" s="10">
        <v>93300</v>
      </c>
      <c r="Y213" s="10">
        <v>131400</v>
      </c>
      <c r="Z213" s="10">
        <v>224700</v>
      </c>
      <c r="AA213" s="10">
        <v>0</v>
      </c>
      <c r="AB213" s="7" t="s">
        <v>1868</v>
      </c>
      <c r="AC213" s="6">
        <v>1747</v>
      </c>
      <c r="AD213" s="7" t="s">
        <v>1868</v>
      </c>
      <c r="AE213" s="7" t="s">
        <v>1869</v>
      </c>
      <c r="AF213" s="6"/>
      <c r="AG213" s="7" t="s">
        <v>1870</v>
      </c>
      <c r="AH213" s="7" t="s">
        <v>77</v>
      </c>
      <c r="AI213" s="7" t="s">
        <v>78</v>
      </c>
      <c r="AJ213" s="6" t="s">
        <v>79</v>
      </c>
      <c r="AK213" s="7" t="s">
        <v>80</v>
      </c>
      <c r="AL213" s="11">
        <v>45621</v>
      </c>
      <c r="AM213" s="11">
        <v>45621</v>
      </c>
      <c r="AN213" s="11">
        <v>45622</v>
      </c>
      <c r="AO213" s="6" t="s">
        <v>1818</v>
      </c>
      <c r="AP213" s="6" t="s">
        <v>1871</v>
      </c>
      <c r="AQ213" s="10">
        <v>435000</v>
      </c>
      <c r="AR213" s="6" t="s">
        <v>83</v>
      </c>
      <c r="AS213" s="12" t="s">
        <v>84</v>
      </c>
      <c r="AT213" s="6" t="s">
        <v>85</v>
      </c>
      <c r="AU213" s="6">
        <v>0</v>
      </c>
      <c r="AV213" s="6">
        <v>1971</v>
      </c>
      <c r="AW213" s="6" t="s">
        <v>86</v>
      </c>
      <c r="AX213" s="6">
        <v>0</v>
      </c>
      <c r="AY213" s="6">
        <v>1747</v>
      </c>
      <c r="AZ213" s="13">
        <v>2414</v>
      </c>
      <c r="BA213" s="13">
        <v>1050</v>
      </c>
      <c r="BB213" s="6">
        <v>1747</v>
      </c>
      <c r="BC213" s="6" t="s">
        <v>1867</v>
      </c>
      <c r="BD213" s="7" t="s">
        <v>1336</v>
      </c>
      <c r="BE213" s="7" t="s">
        <v>1337</v>
      </c>
      <c r="BF213" s="6" t="s">
        <v>185</v>
      </c>
      <c r="BG213" s="6" t="s">
        <v>167</v>
      </c>
      <c r="BH213" s="6" t="s">
        <v>88</v>
      </c>
      <c r="BI213" s="6" t="s">
        <v>193</v>
      </c>
      <c r="BJ213" s="7" t="s">
        <v>194</v>
      </c>
    </row>
    <row r="214" spans="1:62" ht="12.75" customHeight="1" x14ac:dyDescent="0.25">
      <c r="A214" s="6">
        <v>4</v>
      </c>
      <c r="B214" s="7" t="s">
        <v>899</v>
      </c>
      <c r="C214" s="7" t="s">
        <v>900</v>
      </c>
      <c r="D214" s="6" t="s">
        <v>901</v>
      </c>
      <c r="E214" s="6" t="s">
        <v>172</v>
      </c>
      <c r="F214" s="6" t="s">
        <v>65</v>
      </c>
      <c r="G214" s="6" t="s">
        <v>66</v>
      </c>
      <c r="H214" s="8" t="str">
        <f>TRIM(D214)&amp;"-"&amp;TRIM(E214)&amp;IF(TRIM(F214)&lt;&gt;"","-"&amp;TRIM(F214),"")&amp;IF(TRIM(G214)&lt;&gt;"","-"&amp;TRIM(G214),"")</f>
        <v>079-054</v>
      </c>
      <c r="I214" s="17" t="s">
        <v>902</v>
      </c>
      <c r="J214" s="6" t="s">
        <v>903</v>
      </c>
      <c r="K214" s="9">
        <v>0.46</v>
      </c>
      <c r="L214" s="10">
        <v>92</v>
      </c>
      <c r="M214" s="6">
        <v>1</v>
      </c>
      <c r="N214" s="6">
        <v>1</v>
      </c>
      <c r="O214" s="6" t="s">
        <v>904</v>
      </c>
      <c r="P214" s="7" t="s">
        <v>905</v>
      </c>
      <c r="Q214" s="6" t="s">
        <v>144</v>
      </c>
      <c r="R214" s="6" t="s">
        <v>97</v>
      </c>
      <c r="S214" s="6" t="s">
        <v>97</v>
      </c>
      <c r="T214" s="6">
        <v>0</v>
      </c>
      <c r="U214" s="6">
        <v>104191</v>
      </c>
      <c r="V214" s="6">
        <v>2025</v>
      </c>
      <c r="W214" s="6">
        <v>1</v>
      </c>
      <c r="X214" s="10">
        <v>124800</v>
      </c>
      <c r="Y214" s="10">
        <v>43100</v>
      </c>
      <c r="Z214" s="10">
        <v>167900</v>
      </c>
      <c r="AA214" s="10">
        <v>0</v>
      </c>
      <c r="AB214" s="7" t="s">
        <v>906</v>
      </c>
      <c r="AC214" s="6">
        <v>104191</v>
      </c>
      <c r="AD214" s="7" t="s">
        <v>906</v>
      </c>
      <c r="AE214" s="7"/>
      <c r="AF214" s="6"/>
      <c r="AG214" s="7" t="s">
        <v>907</v>
      </c>
      <c r="AH214" s="7" t="s">
        <v>908</v>
      </c>
      <c r="AI214" s="7" t="s">
        <v>149</v>
      </c>
      <c r="AJ214" s="6" t="s">
        <v>909</v>
      </c>
      <c r="AK214" s="7" t="s">
        <v>80</v>
      </c>
      <c r="AL214" s="11">
        <v>45456</v>
      </c>
      <c r="AM214" s="11">
        <v>45457</v>
      </c>
      <c r="AN214" s="11">
        <v>45460</v>
      </c>
      <c r="AO214" s="6" t="s">
        <v>910</v>
      </c>
      <c r="AP214" s="6" t="s">
        <v>167</v>
      </c>
      <c r="AQ214" s="10">
        <v>248000</v>
      </c>
      <c r="AR214" s="6" t="s">
        <v>83</v>
      </c>
      <c r="AS214" s="12" t="s">
        <v>84</v>
      </c>
      <c r="AT214" s="6" t="s">
        <v>134</v>
      </c>
      <c r="AU214" s="6">
        <v>0</v>
      </c>
      <c r="AV214" s="6">
        <v>0</v>
      </c>
      <c r="AW214" s="6" t="s">
        <v>86</v>
      </c>
      <c r="AX214" s="6"/>
      <c r="AY214" s="6">
        <v>104191</v>
      </c>
      <c r="AZ214" s="13">
        <v>0</v>
      </c>
      <c r="BA214" s="13">
        <v>0</v>
      </c>
      <c r="BB214" s="6">
        <v>104191</v>
      </c>
      <c r="BC214" s="6" t="s">
        <v>903</v>
      </c>
      <c r="BD214" s="7" t="s">
        <v>116</v>
      </c>
      <c r="BE214" s="7"/>
      <c r="BF214" s="6" t="s">
        <v>904</v>
      </c>
      <c r="BG214" s="6" t="s">
        <v>144</v>
      </c>
      <c r="BH214" s="6" t="s">
        <v>88</v>
      </c>
      <c r="BI214" s="6" t="s">
        <v>911</v>
      </c>
      <c r="BJ214" s="7" t="s">
        <v>912</v>
      </c>
    </row>
    <row r="215" spans="1:62" ht="12.75" customHeight="1" x14ac:dyDescent="0.25">
      <c r="A215" s="6">
        <v>23</v>
      </c>
      <c r="B215" s="7" t="s">
        <v>61</v>
      </c>
      <c r="C215" s="7" t="s">
        <v>62</v>
      </c>
      <c r="D215" s="6" t="s">
        <v>63</v>
      </c>
      <c r="E215" s="6" t="s">
        <v>64</v>
      </c>
      <c r="F215" s="6" t="s">
        <v>65</v>
      </c>
      <c r="G215" s="6" t="s">
        <v>66</v>
      </c>
      <c r="H215" s="8" t="str">
        <f>TRIM(D215)&amp;"-"&amp;TRIM(E215)&amp;IF(TRIM(F215)&lt;&gt;"","-"&amp;TRIM(F215),"")&amp;IF(TRIM(G215)&lt;&gt;"","-"&amp;TRIM(G215),"")</f>
        <v>042-008</v>
      </c>
      <c r="I215" s="17" t="s">
        <v>67</v>
      </c>
      <c r="J215" s="6" t="s">
        <v>68</v>
      </c>
      <c r="K215" s="9">
        <v>0.76</v>
      </c>
      <c r="L215" s="10">
        <v>33106</v>
      </c>
      <c r="M215" s="6">
        <v>1</v>
      </c>
      <c r="N215" s="6">
        <v>1</v>
      </c>
      <c r="O215" s="6" t="s">
        <v>69</v>
      </c>
      <c r="P215" s="7" t="s">
        <v>70</v>
      </c>
      <c r="Q215" s="6" t="s">
        <v>71</v>
      </c>
      <c r="R215" s="6" t="s">
        <v>72</v>
      </c>
      <c r="S215" s="6" t="s">
        <v>73</v>
      </c>
      <c r="T215" s="6">
        <v>0</v>
      </c>
      <c r="U215" s="6">
        <v>4492</v>
      </c>
      <c r="V215" s="6">
        <v>2025</v>
      </c>
      <c r="W215" s="6">
        <v>1</v>
      </c>
      <c r="X215" s="10">
        <v>118900</v>
      </c>
      <c r="Y215" s="10">
        <v>343300</v>
      </c>
      <c r="Z215" s="10">
        <v>462200</v>
      </c>
      <c r="AA215" s="10">
        <v>0</v>
      </c>
      <c r="AB215" s="7" t="s">
        <v>74</v>
      </c>
      <c r="AC215" s="6">
        <v>4492</v>
      </c>
      <c r="AD215" s="7" t="s">
        <v>74</v>
      </c>
      <c r="AE215" s="7" t="s">
        <v>75</v>
      </c>
      <c r="AF215" s="6"/>
      <c r="AG215" s="7" t="s">
        <v>76</v>
      </c>
      <c r="AH215" s="7" t="s">
        <v>77</v>
      </c>
      <c r="AI215" s="7" t="s">
        <v>78</v>
      </c>
      <c r="AJ215" s="6" t="s">
        <v>79</v>
      </c>
      <c r="AK215" s="7" t="s">
        <v>80</v>
      </c>
      <c r="AL215" s="11">
        <v>45373</v>
      </c>
      <c r="AM215" s="11">
        <v>45383</v>
      </c>
      <c r="AN215" s="11">
        <v>45383</v>
      </c>
      <c r="AO215" s="6" t="s">
        <v>81</v>
      </c>
      <c r="AP215" s="6" t="s">
        <v>82</v>
      </c>
      <c r="AQ215" s="10">
        <v>560000</v>
      </c>
      <c r="AR215" s="6" t="s">
        <v>83</v>
      </c>
      <c r="AS215" s="12" t="s">
        <v>84</v>
      </c>
      <c r="AT215" s="6" t="s">
        <v>85</v>
      </c>
      <c r="AU215" s="6">
        <v>0</v>
      </c>
      <c r="AV215" s="6">
        <v>1982</v>
      </c>
      <c r="AW215" s="6" t="s">
        <v>86</v>
      </c>
      <c r="AX215" s="6"/>
      <c r="AY215" s="6">
        <v>4492</v>
      </c>
      <c r="AZ215" s="13">
        <v>8104</v>
      </c>
      <c r="BA215" s="13">
        <v>3010</v>
      </c>
      <c r="BB215" s="6">
        <v>4492</v>
      </c>
      <c r="BC215" s="6" t="s">
        <v>68</v>
      </c>
      <c r="BD215" s="7" t="s">
        <v>87</v>
      </c>
      <c r="BE215" s="7"/>
      <c r="BF215" s="6" t="s">
        <v>69</v>
      </c>
      <c r="BG215" s="6" t="s">
        <v>71</v>
      </c>
      <c r="BH215" s="6" t="s">
        <v>88</v>
      </c>
      <c r="BI215" s="6" t="s">
        <v>89</v>
      </c>
      <c r="BJ215" s="7" t="s">
        <v>90</v>
      </c>
    </row>
    <row r="216" spans="1:62" ht="12.75" customHeight="1" x14ac:dyDescent="0.25">
      <c r="A216" s="6">
        <v>23</v>
      </c>
      <c r="B216" s="7" t="s">
        <v>61</v>
      </c>
      <c r="C216" s="7" t="s">
        <v>62</v>
      </c>
      <c r="D216" s="6" t="s">
        <v>63</v>
      </c>
      <c r="E216" s="6" t="s">
        <v>64</v>
      </c>
      <c r="F216" s="6" t="s">
        <v>65</v>
      </c>
      <c r="G216" s="6" t="s">
        <v>66</v>
      </c>
      <c r="H216" s="8" t="str">
        <f>TRIM(D216)&amp;"-"&amp;TRIM(E216)&amp;IF(TRIM(F216)&lt;&gt;"","-"&amp;TRIM(F216),"")&amp;IF(TRIM(G216)&lt;&gt;"","-"&amp;TRIM(G216),"")</f>
        <v>042-008</v>
      </c>
      <c r="I216" s="17" t="s">
        <v>67</v>
      </c>
      <c r="J216" s="6" t="s">
        <v>68</v>
      </c>
      <c r="K216" s="9">
        <v>0.76</v>
      </c>
      <c r="L216" s="10">
        <v>33106</v>
      </c>
      <c r="M216" s="6">
        <v>1</v>
      </c>
      <c r="N216" s="6">
        <v>1</v>
      </c>
      <c r="O216" s="6" t="s">
        <v>69</v>
      </c>
      <c r="P216" s="7" t="s">
        <v>70</v>
      </c>
      <c r="Q216" s="6" t="s">
        <v>71</v>
      </c>
      <c r="R216" s="6" t="s">
        <v>72</v>
      </c>
      <c r="S216" s="6" t="s">
        <v>73</v>
      </c>
      <c r="T216" s="6">
        <v>0</v>
      </c>
      <c r="U216" s="6">
        <v>4492</v>
      </c>
      <c r="V216" s="6">
        <v>2025</v>
      </c>
      <c r="W216" s="6">
        <v>1</v>
      </c>
      <c r="X216" s="10">
        <v>118900</v>
      </c>
      <c r="Y216" s="10">
        <v>343300</v>
      </c>
      <c r="Z216" s="10">
        <v>462200</v>
      </c>
      <c r="AA216" s="10">
        <v>0</v>
      </c>
      <c r="AB216" s="7" t="s">
        <v>74</v>
      </c>
      <c r="AC216" s="6">
        <v>4492</v>
      </c>
      <c r="AD216" s="7" t="s">
        <v>74</v>
      </c>
      <c r="AE216" s="7" t="s">
        <v>75</v>
      </c>
      <c r="AF216" s="6"/>
      <c r="AG216" s="7" t="s">
        <v>76</v>
      </c>
      <c r="AH216" s="7" t="s">
        <v>77</v>
      </c>
      <c r="AI216" s="7" t="s">
        <v>78</v>
      </c>
      <c r="AJ216" s="6" t="s">
        <v>79</v>
      </c>
      <c r="AK216" s="7" t="s">
        <v>80</v>
      </c>
      <c r="AL216" s="11">
        <v>45488</v>
      </c>
      <c r="AM216" s="11">
        <v>45488</v>
      </c>
      <c r="AN216" s="11">
        <v>45491</v>
      </c>
      <c r="AO216" s="6" t="s">
        <v>619</v>
      </c>
      <c r="AP216" s="6" t="s">
        <v>1113</v>
      </c>
      <c r="AQ216" s="10">
        <v>843000</v>
      </c>
      <c r="AR216" s="6" t="s">
        <v>83</v>
      </c>
      <c r="AS216" s="12" t="s">
        <v>84</v>
      </c>
      <c r="AT216" s="6" t="s">
        <v>85</v>
      </c>
      <c r="AU216" s="6">
        <v>0</v>
      </c>
      <c r="AV216" s="6">
        <v>1982</v>
      </c>
      <c r="AW216" s="6" t="s">
        <v>86</v>
      </c>
      <c r="AX216" s="6"/>
      <c r="AY216" s="6">
        <v>4492</v>
      </c>
      <c r="AZ216" s="13">
        <v>8104</v>
      </c>
      <c r="BA216" s="13">
        <v>3010</v>
      </c>
      <c r="BB216" s="6">
        <v>4492</v>
      </c>
      <c r="BC216" s="6" t="s">
        <v>68</v>
      </c>
      <c r="BD216" s="7" t="s">
        <v>87</v>
      </c>
      <c r="BE216" s="7"/>
      <c r="BF216" s="6" t="s">
        <v>69</v>
      </c>
      <c r="BG216" s="6" t="s">
        <v>71</v>
      </c>
      <c r="BH216" s="6" t="s">
        <v>88</v>
      </c>
      <c r="BI216" s="6" t="s">
        <v>89</v>
      </c>
      <c r="BJ216" s="7" t="s">
        <v>90</v>
      </c>
    </row>
    <row r="217" spans="1:62" ht="12.75" customHeight="1" x14ac:dyDescent="0.25">
      <c r="A217" s="6">
        <v>15</v>
      </c>
      <c r="B217" s="7" t="s">
        <v>454</v>
      </c>
      <c r="C217" s="7" t="s">
        <v>455</v>
      </c>
      <c r="D217" s="6" t="s">
        <v>412</v>
      </c>
      <c r="E217" s="6" t="s">
        <v>291</v>
      </c>
      <c r="F217" s="6" t="s">
        <v>65</v>
      </c>
      <c r="G217" s="6" t="s">
        <v>66</v>
      </c>
      <c r="H217" s="8" t="str">
        <f>TRIM(D217)&amp;"-"&amp;TRIM(E217)&amp;IF(TRIM(F217)&lt;&gt;"","-"&amp;TRIM(F217),"")&amp;IF(TRIM(G217)&lt;&gt;"","-"&amp;TRIM(G217),"")</f>
        <v>074-059</v>
      </c>
      <c r="I217" s="17" t="s">
        <v>456</v>
      </c>
      <c r="J217" s="6" t="s">
        <v>457</v>
      </c>
      <c r="K217" s="9">
        <v>0.28000000000000003</v>
      </c>
      <c r="L217" s="10">
        <v>12197</v>
      </c>
      <c r="M217" s="6">
        <v>1</v>
      </c>
      <c r="N217" s="6">
        <v>1</v>
      </c>
      <c r="O217" s="6" t="s">
        <v>69</v>
      </c>
      <c r="P217" s="7" t="s">
        <v>70</v>
      </c>
      <c r="Q217" s="6" t="s">
        <v>416</v>
      </c>
      <c r="R217" s="6" t="s">
        <v>112</v>
      </c>
      <c r="S217" s="6" t="s">
        <v>417</v>
      </c>
      <c r="T217" s="6">
        <v>0</v>
      </c>
      <c r="U217" s="6">
        <v>3326</v>
      </c>
      <c r="V217" s="6">
        <v>2025</v>
      </c>
      <c r="W217" s="6">
        <v>1</v>
      </c>
      <c r="X217" s="10">
        <v>102100</v>
      </c>
      <c r="Y217" s="10">
        <v>158000</v>
      </c>
      <c r="Z217" s="10">
        <v>260100</v>
      </c>
      <c r="AA217" s="10">
        <v>0</v>
      </c>
      <c r="AB217" s="7" t="s">
        <v>458</v>
      </c>
      <c r="AC217" s="6">
        <v>3326</v>
      </c>
      <c r="AD217" s="7" t="s">
        <v>458</v>
      </c>
      <c r="AE217" s="7" t="s">
        <v>459</v>
      </c>
      <c r="AF217" s="6"/>
      <c r="AG217" s="7" t="s">
        <v>460</v>
      </c>
      <c r="AH217" s="7" t="s">
        <v>77</v>
      </c>
      <c r="AI217" s="7" t="s">
        <v>78</v>
      </c>
      <c r="AJ217" s="6" t="s">
        <v>79</v>
      </c>
      <c r="AK217" s="7" t="s">
        <v>80</v>
      </c>
      <c r="AL217" s="11">
        <v>45415</v>
      </c>
      <c r="AM217" s="11">
        <v>45415</v>
      </c>
      <c r="AN217" s="11">
        <v>45419</v>
      </c>
      <c r="AO217" s="6" t="s">
        <v>433</v>
      </c>
      <c r="AP217" s="6" t="s">
        <v>461</v>
      </c>
      <c r="AQ217" s="10">
        <v>508000</v>
      </c>
      <c r="AR217" s="6" t="s">
        <v>83</v>
      </c>
      <c r="AS217" s="12" t="s">
        <v>84</v>
      </c>
      <c r="AT217" s="6" t="s">
        <v>85</v>
      </c>
      <c r="AU217" s="6">
        <v>0</v>
      </c>
      <c r="AV217" s="6">
        <v>1961</v>
      </c>
      <c r="AW217" s="6" t="s">
        <v>86</v>
      </c>
      <c r="AX217" s="6"/>
      <c r="AY217" s="6">
        <v>3326</v>
      </c>
      <c r="AZ217" s="13">
        <v>3048</v>
      </c>
      <c r="BA217" s="13">
        <v>1306</v>
      </c>
      <c r="BB217" s="6">
        <v>3326</v>
      </c>
      <c r="BC217" s="6" t="s">
        <v>457</v>
      </c>
      <c r="BD217" s="7" t="s">
        <v>462</v>
      </c>
      <c r="BE217" s="7"/>
      <c r="BF217" s="6" t="s">
        <v>69</v>
      </c>
      <c r="BG217" s="6" t="s">
        <v>416</v>
      </c>
      <c r="BH217" s="6" t="s">
        <v>88</v>
      </c>
      <c r="BI217" s="6" t="s">
        <v>89</v>
      </c>
      <c r="BJ217" s="7" t="s">
        <v>90</v>
      </c>
    </row>
    <row r="218" spans="1:62" ht="12.75" customHeight="1" x14ac:dyDescent="0.25">
      <c r="A218" s="6">
        <v>29</v>
      </c>
      <c r="B218" s="7" t="s">
        <v>454</v>
      </c>
      <c r="C218" s="7" t="s">
        <v>870</v>
      </c>
      <c r="D218" s="6" t="s">
        <v>871</v>
      </c>
      <c r="E218" s="6" t="s">
        <v>591</v>
      </c>
      <c r="F218" s="6" t="s">
        <v>65</v>
      </c>
      <c r="G218" s="6" t="s">
        <v>66</v>
      </c>
      <c r="H218" s="8" t="str">
        <f>TRIM(D218)&amp;"-"&amp;TRIM(E218)&amp;IF(TRIM(F218)&lt;&gt;"","-"&amp;TRIM(F218),"")&amp;IF(TRIM(G218)&lt;&gt;"","-"&amp;TRIM(G218),"")</f>
        <v>075-087</v>
      </c>
      <c r="I218" s="17" t="s">
        <v>872</v>
      </c>
      <c r="J218" s="6" t="s">
        <v>873</v>
      </c>
      <c r="K218" s="9">
        <v>0.46</v>
      </c>
      <c r="L218" s="10">
        <v>20038</v>
      </c>
      <c r="M218" s="6">
        <v>1</v>
      </c>
      <c r="N218" s="6">
        <v>1</v>
      </c>
      <c r="O218" s="6" t="s">
        <v>69</v>
      </c>
      <c r="P218" s="7" t="s">
        <v>70</v>
      </c>
      <c r="Q218" s="6" t="s">
        <v>416</v>
      </c>
      <c r="R218" s="6" t="s">
        <v>112</v>
      </c>
      <c r="S218" s="6" t="s">
        <v>417</v>
      </c>
      <c r="T218" s="6">
        <v>0</v>
      </c>
      <c r="U218" s="6">
        <v>3412</v>
      </c>
      <c r="V218" s="6">
        <v>2025</v>
      </c>
      <c r="W218" s="6">
        <v>1</v>
      </c>
      <c r="X218" s="10">
        <v>112500</v>
      </c>
      <c r="Y218" s="10">
        <v>195100</v>
      </c>
      <c r="Z218" s="10">
        <v>307600</v>
      </c>
      <c r="AA218" s="10">
        <v>0</v>
      </c>
      <c r="AB218" s="7" t="s">
        <v>874</v>
      </c>
      <c r="AC218" s="6">
        <v>3412</v>
      </c>
      <c r="AD218" s="7" t="s">
        <v>874</v>
      </c>
      <c r="AE218" s="7" t="s">
        <v>875</v>
      </c>
      <c r="AF218" s="6"/>
      <c r="AG218" s="7" t="s">
        <v>876</v>
      </c>
      <c r="AH218" s="7" t="s">
        <v>77</v>
      </c>
      <c r="AI218" s="7" t="s">
        <v>78</v>
      </c>
      <c r="AJ218" s="6" t="s">
        <v>79</v>
      </c>
      <c r="AK218" s="7" t="s">
        <v>80</v>
      </c>
      <c r="AL218" s="11">
        <v>45455</v>
      </c>
      <c r="AM218" s="11">
        <v>45455</v>
      </c>
      <c r="AN218" s="11">
        <v>45457</v>
      </c>
      <c r="AO218" s="6" t="s">
        <v>877</v>
      </c>
      <c r="AP218" s="6" t="s">
        <v>878</v>
      </c>
      <c r="AQ218" s="10">
        <v>605000</v>
      </c>
      <c r="AR218" s="6" t="s">
        <v>719</v>
      </c>
      <c r="AS218" s="12" t="s">
        <v>84</v>
      </c>
      <c r="AT218" s="6" t="s">
        <v>85</v>
      </c>
      <c r="AU218" s="6">
        <v>0</v>
      </c>
      <c r="AV218" s="6">
        <v>1976</v>
      </c>
      <c r="AW218" s="6" t="s">
        <v>86</v>
      </c>
      <c r="AX218" s="6"/>
      <c r="AY218" s="6">
        <v>3412</v>
      </c>
      <c r="AZ218" s="13">
        <v>4228</v>
      </c>
      <c r="BA218" s="13">
        <v>1708</v>
      </c>
      <c r="BB218" s="6">
        <v>3412</v>
      </c>
      <c r="BC218" s="6" t="s">
        <v>873</v>
      </c>
      <c r="BD218" s="7" t="s">
        <v>462</v>
      </c>
      <c r="BE218" s="7"/>
      <c r="BF218" s="6" t="s">
        <v>69</v>
      </c>
      <c r="BG218" s="6" t="s">
        <v>416</v>
      </c>
      <c r="BH218" s="6" t="s">
        <v>88</v>
      </c>
      <c r="BI218" s="6" t="s">
        <v>103</v>
      </c>
      <c r="BJ218" s="7" t="s">
        <v>104</v>
      </c>
    </row>
    <row r="219" spans="1:62" ht="12.75" customHeight="1" x14ac:dyDescent="0.25">
      <c r="A219" s="6">
        <v>41</v>
      </c>
      <c r="B219" s="7" t="s">
        <v>170</v>
      </c>
      <c r="C219" s="7" t="s">
        <v>171</v>
      </c>
      <c r="D219" s="6" t="s">
        <v>172</v>
      </c>
      <c r="E219" s="6" t="s">
        <v>173</v>
      </c>
      <c r="F219" s="6" t="s">
        <v>65</v>
      </c>
      <c r="G219" s="6" t="s">
        <v>66</v>
      </c>
      <c r="H219" s="8" t="str">
        <f>TRIM(D219)&amp;"-"&amp;TRIM(E219)&amp;IF(TRIM(F219)&lt;&gt;"","-"&amp;TRIM(F219),"")&amp;IF(TRIM(G219)&lt;&gt;"","-"&amp;TRIM(G219),"")</f>
        <v>054-101</v>
      </c>
      <c r="I219" s="17" t="s">
        <v>174</v>
      </c>
      <c r="J219" s="6" t="s">
        <v>175</v>
      </c>
      <c r="K219" s="9">
        <v>0.48</v>
      </c>
      <c r="L219" s="10">
        <v>20909</v>
      </c>
      <c r="M219" s="6">
        <v>1</v>
      </c>
      <c r="N219" s="6">
        <v>1</v>
      </c>
      <c r="O219" s="6" t="s">
        <v>69</v>
      </c>
      <c r="P219" s="7" t="s">
        <v>70</v>
      </c>
      <c r="Q219" s="6" t="s">
        <v>71</v>
      </c>
      <c r="R219" s="6" t="s">
        <v>97</v>
      </c>
      <c r="S219" s="6" t="s">
        <v>73</v>
      </c>
      <c r="T219" s="6">
        <v>0</v>
      </c>
      <c r="U219" s="6">
        <v>3145</v>
      </c>
      <c r="V219" s="6">
        <v>2025</v>
      </c>
      <c r="W219" s="6">
        <v>1</v>
      </c>
      <c r="X219" s="10">
        <v>78300</v>
      </c>
      <c r="Y219" s="10">
        <v>234700</v>
      </c>
      <c r="Z219" s="10">
        <v>313000</v>
      </c>
      <c r="AA219" s="10">
        <v>0</v>
      </c>
      <c r="AB219" s="7" t="s">
        <v>176</v>
      </c>
      <c r="AC219" s="6">
        <v>3145</v>
      </c>
      <c r="AD219" s="7" t="s">
        <v>176</v>
      </c>
      <c r="AE219" s="7"/>
      <c r="AF219" s="6" t="s">
        <v>116</v>
      </c>
      <c r="AG219" s="7" t="s">
        <v>177</v>
      </c>
      <c r="AH219" s="7" t="s">
        <v>77</v>
      </c>
      <c r="AI219" s="7" t="s">
        <v>78</v>
      </c>
      <c r="AJ219" s="6" t="s">
        <v>79</v>
      </c>
      <c r="AK219" s="7" t="s">
        <v>80</v>
      </c>
      <c r="AL219" s="11">
        <v>45393</v>
      </c>
      <c r="AM219" s="11">
        <v>45393</v>
      </c>
      <c r="AN219" s="11">
        <v>45393</v>
      </c>
      <c r="AO219" s="6" t="s">
        <v>151</v>
      </c>
      <c r="AP219" s="6" t="s">
        <v>178</v>
      </c>
      <c r="AQ219" s="10">
        <v>430000</v>
      </c>
      <c r="AR219" s="6" t="s">
        <v>83</v>
      </c>
      <c r="AS219" s="12" t="s">
        <v>84</v>
      </c>
      <c r="AT219" s="6" t="s">
        <v>85</v>
      </c>
      <c r="AU219" s="6">
        <v>0</v>
      </c>
      <c r="AV219" s="6">
        <v>1720</v>
      </c>
      <c r="AW219" s="6" t="s">
        <v>86</v>
      </c>
      <c r="AX219" s="6"/>
      <c r="AY219" s="6">
        <v>3145</v>
      </c>
      <c r="AZ219" s="13">
        <v>3933</v>
      </c>
      <c r="BA219" s="13">
        <v>2166</v>
      </c>
      <c r="BB219" s="6">
        <v>3145</v>
      </c>
      <c r="BC219" s="6" t="s">
        <v>175</v>
      </c>
      <c r="BD219" s="7" t="s">
        <v>116</v>
      </c>
      <c r="BE219" s="7"/>
      <c r="BF219" s="6" t="s">
        <v>69</v>
      </c>
      <c r="BG219" s="6" t="s">
        <v>71</v>
      </c>
      <c r="BH219" s="6" t="s">
        <v>88</v>
      </c>
      <c r="BI219" s="6" t="s">
        <v>152</v>
      </c>
      <c r="BJ219" s="7" t="s">
        <v>153</v>
      </c>
    </row>
    <row r="220" spans="1:62" ht="12.75" customHeight="1" x14ac:dyDescent="0.25">
      <c r="A220" s="6">
        <v>42</v>
      </c>
      <c r="B220" s="7" t="s">
        <v>170</v>
      </c>
      <c r="C220" s="7" t="s">
        <v>1301</v>
      </c>
      <c r="D220" s="6" t="s">
        <v>172</v>
      </c>
      <c r="E220" s="6" t="s">
        <v>1302</v>
      </c>
      <c r="F220" s="6" t="s">
        <v>65</v>
      </c>
      <c r="G220" s="6" t="s">
        <v>66</v>
      </c>
      <c r="H220" s="8" t="str">
        <f>TRIM(D220)&amp;"-"&amp;TRIM(E220)&amp;IF(TRIM(F220)&lt;&gt;"","-"&amp;TRIM(F220),"")&amp;IF(TRIM(G220)&lt;&gt;"","-"&amp;TRIM(G220),"")</f>
        <v>054-126</v>
      </c>
      <c r="I220" s="17" t="s">
        <v>1303</v>
      </c>
      <c r="J220" s="6" t="s">
        <v>1304</v>
      </c>
      <c r="K220" s="9">
        <v>0.46</v>
      </c>
      <c r="L220" s="10">
        <v>20038</v>
      </c>
      <c r="M220" s="6">
        <v>1</v>
      </c>
      <c r="N220" s="6">
        <v>1</v>
      </c>
      <c r="O220" s="6" t="s">
        <v>69</v>
      </c>
      <c r="P220" s="7" t="s">
        <v>70</v>
      </c>
      <c r="Q220" s="6" t="s">
        <v>71</v>
      </c>
      <c r="R220" s="6" t="s">
        <v>97</v>
      </c>
      <c r="S220" s="6" t="s">
        <v>73</v>
      </c>
      <c r="T220" s="6">
        <v>0</v>
      </c>
      <c r="U220" s="6">
        <v>3275</v>
      </c>
      <c r="V220" s="6">
        <v>2025</v>
      </c>
      <c r="W220" s="6">
        <v>1</v>
      </c>
      <c r="X220" s="10">
        <v>78000</v>
      </c>
      <c r="Y220" s="10">
        <v>190900</v>
      </c>
      <c r="Z220" s="10">
        <v>268900</v>
      </c>
      <c r="AA220" s="10">
        <v>0</v>
      </c>
      <c r="AB220" s="7" t="s">
        <v>1305</v>
      </c>
      <c r="AC220" s="6">
        <v>3275</v>
      </c>
      <c r="AD220" s="7" t="s">
        <v>1305</v>
      </c>
      <c r="AE220" s="7"/>
      <c r="AF220" s="6"/>
      <c r="AG220" s="7" t="s">
        <v>1306</v>
      </c>
      <c r="AH220" s="7" t="s">
        <v>1307</v>
      </c>
      <c r="AI220" s="7" t="s">
        <v>78</v>
      </c>
      <c r="AJ220" s="6" t="s">
        <v>1308</v>
      </c>
      <c r="AK220" s="7" t="s">
        <v>80</v>
      </c>
      <c r="AL220" s="11">
        <v>45525</v>
      </c>
      <c r="AM220" s="11">
        <v>45525</v>
      </c>
      <c r="AN220" s="11">
        <v>45526</v>
      </c>
      <c r="AO220" s="6" t="s">
        <v>1309</v>
      </c>
      <c r="AP220" s="6" t="s">
        <v>1310</v>
      </c>
      <c r="AQ220" s="10">
        <v>543000</v>
      </c>
      <c r="AR220" s="6" t="s">
        <v>83</v>
      </c>
      <c r="AS220" s="12" t="s">
        <v>84</v>
      </c>
      <c r="AT220" s="6" t="s">
        <v>85</v>
      </c>
      <c r="AU220" s="6">
        <v>0</v>
      </c>
      <c r="AV220" s="6">
        <v>1860</v>
      </c>
      <c r="AW220" s="6" t="s">
        <v>86</v>
      </c>
      <c r="AX220" s="6"/>
      <c r="AY220" s="6">
        <v>3275</v>
      </c>
      <c r="AZ220" s="13">
        <v>2956</v>
      </c>
      <c r="BA220" s="13">
        <v>1756</v>
      </c>
      <c r="BB220" s="6">
        <v>3275</v>
      </c>
      <c r="BC220" s="6" t="s">
        <v>1304</v>
      </c>
      <c r="BD220" s="7" t="s">
        <v>116</v>
      </c>
      <c r="BE220" s="7"/>
      <c r="BF220" s="6" t="s">
        <v>69</v>
      </c>
      <c r="BG220" s="6" t="s">
        <v>71</v>
      </c>
      <c r="BH220" s="6" t="s">
        <v>88</v>
      </c>
      <c r="BI220" s="6" t="s">
        <v>235</v>
      </c>
      <c r="BJ220" s="7" t="s">
        <v>236</v>
      </c>
    </row>
    <row r="221" spans="1:62" ht="12.75" customHeight="1" x14ac:dyDescent="0.25">
      <c r="A221" s="6">
        <v>55</v>
      </c>
      <c r="B221" s="7" t="s">
        <v>170</v>
      </c>
      <c r="C221" s="7" t="s">
        <v>423</v>
      </c>
      <c r="D221" s="6" t="s">
        <v>291</v>
      </c>
      <c r="E221" s="6" t="s">
        <v>424</v>
      </c>
      <c r="F221" s="6" t="s">
        <v>388</v>
      </c>
      <c r="G221" s="6" t="s">
        <v>66</v>
      </c>
      <c r="H221" s="8" t="str">
        <f>TRIM(D221)&amp;"-"&amp;TRIM(E221)&amp;IF(TRIM(F221)&lt;&gt;"","-"&amp;TRIM(F221),"")&amp;IF(TRIM(G221)&lt;&gt;"","-"&amp;TRIM(G221),"")</f>
        <v>059-036-001</v>
      </c>
      <c r="I221" s="17" t="s">
        <v>425</v>
      </c>
      <c r="J221" s="6" t="s">
        <v>426</v>
      </c>
      <c r="K221" s="9">
        <v>1.851056</v>
      </c>
      <c r="L221" s="10">
        <v>1</v>
      </c>
      <c r="M221" s="6">
        <v>1</v>
      </c>
      <c r="N221" s="6">
        <v>1</v>
      </c>
      <c r="O221" s="6" t="s">
        <v>427</v>
      </c>
      <c r="P221" s="7" t="s">
        <v>428</v>
      </c>
      <c r="Q221" s="6"/>
      <c r="R221" s="6" t="s">
        <v>88</v>
      </c>
      <c r="S221" s="6"/>
      <c r="T221" s="6">
        <v>0</v>
      </c>
      <c r="U221" s="6">
        <v>107314</v>
      </c>
      <c r="V221" s="6">
        <v>2025</v>
      </c>
      <c r="W221" s="6">
        <v>1</v>
      </c>
      <c r="X221" s="10">
        <v>1226700</v>
      </c>
      <c r="Y221" s="10">
        <v>740500</v>
      </c>
      <c r="Z221" s="10">
        <v>1967200</v>
      </c>
      <c r="AA221" s="10">
        <v>0</v>
      </c>
      <c r="AB221" s="7" t="s">
        <v>429</v>
      </c>
      <c r="AC221" s="6">
        <v>107314</v>
      </c>
      <c r="AD221" s="7" t="s">
        <v>429</v>
      </c>
      <c r="AE221" s="7"/>
      <c r="AF221" s="6"/>
      <c r="AG221" s="7" t="s">
        <v>430</v>
      </c>
      <c r="AH221" s="7" t="s">
        <v>431</v>
      </c>
      <c r="AI221" s="7" t="s">
        <v>78</v>
      </c>
      <c r="AJ221" s="6" t="s">
        <v>432</v>
      </c>
      <c r="AK221" s="7" t="s">
        <v>80</v>
      </c>
      <c r="AL221" s="11">
        <v>45408</v>
      </c>
      <c r="AM221" s="11">
        <v>45414</v>
      </c>
      <c r="AN221" s="11">
        <v>45446</v>
      </c>
      <c r="AO221" s="6" t="s">
        <v>433</v>
      </c>
      <c r="AP221" s="6" t="s">
        <v>434</v>
      </c>
      <c r="AQ221" s="10">
        <v>6300000</v>
      </c>
      <c r="AR221" s="6" t="s">
        <v>83</v>
      </c>
      <c r="AS221" s="12" t="s">
        <v>84</v>
      </c>
      <c r="AT221" s="6" t="s">
        <v>85</v>
      </c>
      <c r="AU221" s="6">
        <v>0</v>
      </c>
      <c r="AV221" s="6">
        <v>1989</v>
      </c>
      <c r="AW221" s="6" t="s">
        <v>160</v>
      </c>
      <c r="AX221" s="6"/>
      <c r="AY221" s="6">
        <v>107314</v>
      </c>
      <c r="AZ221" s="13">
        <v>21870</v>
      </c>
      <c r="BA221" s="13">
        <v>19150</v>
      </c>
      <c r="BB221" s="6">
        <v>107314</v>
      </c>
      <c r="BC221" s="6"/>
      <c r="BD221" s="7"/>
      <c r="BE221" s="7"/>
      <c r="BF221" s="6" t="s">
        <v>427</v>
      </c>
      <c r="BG221" s="6" t="s">
        <v>88</v>
      </c>
      <c r="BH221" s="6" t="s">
        <v>88</v>
      </c>
      <c r="BI221" s="6" t="s">
        <v>435</v>
      </c>
      <c r="BJ221" s="7" t="s">
        <v>436</v>
      </c>
    </row>
    <row r="222" spans="1:62" ht="12.75" customHeight="1" x14ac:dyDescent="0.25">
      <c r="A222" s="6">
        <v>69</v>
      </c>
      <c r="B222" s="7" t="s">
        <v>170</v>
      </c>
      <c r="C222" s="7" t="s">
        <v>290</v>
      </c>
      <c r="D222" s="6" t="s">
        <v>291</v>
      </c>
      <c r="E222" s="6" t="s">
        <v>276</v>
      </c>
      <c r="F222" s="6" t="s">
        <v>292</v>
      </c>
      <c r="G222" s="6" t="s">
        <v>66</v>
      </c>
      <c r="H222" s="8" t="str">
        <f>TRIM(D222)&amp;"-"&amp;TRIM(E222)&amp;IF(TRIM(F222)&lt;&gt;"","-"&amp;TRIM(F222),"")&amp;IF(TRIM(G222)&lt;&gt;"","-"&amp;TRIM(G222),"")</f>
        <v>059-009-004</v>
      </c>
      <c r="I222" s="17" t="s">
        <v>293</v>
      </c>
      <c r="J222" s="6" t="s">
        <v>294</v>
      </c>
      <c r="K222" s="9">
        <v>1.2</v>
      </c>
      <c r="L222" s="10">
        <v>1</v>
      </c>
      <c r="M222" s="6">
        <v>1</v>
      </c>
      <c r="N222" s="6">
        <v>1</v>
      </c>
      <c r="O222" s="6" t="s">
        <v>295</v>
      </c>
      <c r="P222" s="7" t="s">
        <v>296</v>
      </c>
      <c r="Q222" s="6"/>
      <c r="R222" s="6" t="s">
        <v>297</v>
      </c>
      <c r="S222" s="6"/>
      <c r="T222" s="6">
        <v>0</v>
      </c>
      <c r="U222" s="6">
        <v>104089</v>
      </c>
      <c r="V222" s="6">
        <v>2025</v>
      </c>
      <c r="W222" s="6">
        <v>1</v>
      </c>
      <c r="X222" s="10">
        <v>57200</v>
      </c>
      <c r="Y222" s="10">
        <v>115700</v>
      </c>
      <c r="Z222" s="10">
        <v>172900</v>
      </c>
      <c r="AA222" s="10">
        <v>0</v>
      </c>
      <c r="AB222" s="7" t="s">
        <v>298</v>
      </c>
      <c r="AC222" s="6">
        <v>104089</v>
      </c>
      <c r="AD222" s="7" t="s">
        <v>298</v>
      </c>
      <c r="AE222" s="7"/>
      <c r="AF222" s="6"/>
      <c r="AG222" s="7" t="s">
        <v>299</v>
      </c>
      <c r="AH222" s="7" t="s">
        <v>77</v>
      </c>
      <c r="AI222" s="7" t="s">
        <v>78</v>
      </c>
      <c r="AJ222" s="6" t="s">
        <v>79</v>
      </c>
      <c r="AK222" s="7" t="s">
        <v>80</v>
      </c>
      <c r="AL222" s="11">
        <v>45401</v>
      </c>
      <c r="AM222" s="11">
        <v>45401</v>
      </c>
      <c r="AN222" s="11">
        <v>45401</v>
      </c>
      <c r="AO222" s="6" t="s">
        <v>221</v>
      </c>
      <c r="AP222" s="6" t="s">
        <v>300</v>
      </c>
      <c r="AQ222" s="10">
        <v>218500</v>
      </c>
      <c r="AR222" s="6" t="s">
        <v>83</v>
      </c>
      <c r="AS222" s="12" t="s">
        <v>84</v>
      </c>
      <c r="AT222" s="6" t="s">
        <v>85</v>
      </c>
      <c r="AU222" s="6">
        <v>0</v>
      </c>
      <c r="AV222" s="6">
        <v>2006</v>
      </c>
      <c r="AW222" s="6" t="s">
        <v>160</v>
      </c>
      <c r="AX222" s="6"/>
      <c r="AY222" s="6">
        <v>104089</v>
      </c>
      <c r="AZ222" s="13">
        <v>1745</v>
      </c>
      <c r="BA222" s="13">
        <v>1745</v>
      </c>
      <c r="BB222" s="6">
        <v>104089</v>
      </c>
      <c r="BC222" s="6" t="s">
        <v>294</v>
      </c>
      <c r="BD222" s="7" t="s">
        <v>301</v>
      </c>
      <c r="BE222" s="7" t="s">
        <v>302</v>
      </c>
      <c r="BF222" s="6" t="s">
        <v>295</v>
      </c>
      <c r="BG222" s="6" t="s">
        <v>167</v>
      </c>
      <c r="BH222" s="6" t="s">
        <v>88</v>
      </c>
      <c r="BI222" s="6" t="s">
        <v>303</v>
      </c>
      <c r="BJ222" s="7" t="s">
        <v>304</v>
      </c>
    </row>
  </sheetData>
  <sortState ref="A2:BJ222">
    <sortCondition ref="B2:B222"/>
    <sortCondition ref="A2:A222"/>
  </sortState>
  <pageMargins left="0.35" right="0.1" top="0.75" bottom="0.75" header="0.3" footer="0.3"/>
  <pageSetup paperSize="3" orientation="landscape" r:id="rId1"/>
  <headerFooter>
    <oddHeader>&amp;LQualified Sales&amp;CAugust 28,2024 Commitment Date&amp;RTown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qualified sales 02.28.2025</vt:lpstr>
      <vt:lpstr>'qualified sales 02.28.2025'!Print_Area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Doucette</dc:creator>
  <cp:lastModifiedBy>Carol Doucette</cp:lastModifiedBy>
  <cp:lastPrinted>2025-03-14T13:47:18Z</cp:lastPrinted>
  <dcterms:created xsi:type="dcterms:W3CDTF">2025-03-14T13:11:36Z</dcterms:created>
  <dcterms:modified xsi:type="dcterms:W3CDTF">2025-03-14T13:50:16Z</dcterms:modified>
</cp:coreProperties>
</file>