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b\Sales\2022-2023\"/>
    </mc:Choice>
  </mc:AlternateContent>
  <bookViews>
    <workbookView xWindow="0" yWindow="0" windowWidth="27240" windowHeight="9660"/>
  </bookViews>
  <sheets>
    <sheet name="Qualified Sales" sheetId="1" r:id="rId1"/>
  </sheets>
  <definedNames>
    <definedName name="_xlnm.Print_Area" localSheetId="0">'Qualified Sales'!$A$1:$BB$285</definedName>
    <definedName name="_xlnm.Print_Titles" localSheetId="0">'Qualified Sales'!$1:$1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5" i="1"/>
  <c r="H4" i="1"/>
  <c r="H3" i="1"/>
  <c r="H2" i="1"/>
</calcChain>
</file>

<file path=xl/sharedStrings.xml><?xml version="1.0" encoding="utf-8"?>
<sst xmlns="http://schemas.openxmlformats.org/spreadsheetml/2006/main" count="6978" uniqueCount="2072">
  <si>
    <t>Street Name</t>
  </si>
  <si>
    <t>Unit #</t>
  </si>
  <si>
    <t>Map</t>
  </si>
  <si>
    <t>Lot</t>
  </si>
  <si>
    <t>Unit</t>
  </si>
  <si>
    <t>Unit Cut</t>
  </si>
  <si>
    <t>Land Area in Acres</t>
  </si>
  <si>
    <t>LIN  #</t>
  </si>
  <si>
    <t>Bldg No</t>
  </si>
  <si>
    <t>Use Code</t>
  </si>
  <si>
    <t>Use Descript</t>
  </si>
  <si>
    <t>Nhbd</t>
  </si>
  <si>
    <t>Sit Idx</t>
  </si>
  <si>
    <t>Dist</t>
  </si>
  <si>
    <t>AH#</t>
  </si>
  <si>
    <t>Fiscal Year</t>
  </si>
  <si>
    <t>Total Assessed Land Value</t>
  </si>
  <si>
    <t>Total Assessed Parcel Value</t>
  </si>
  <si>
    <t>Total Exempt</t>
  </si>
  <si>
    <t>L#</t>
  </si>
  <si>
    <t>Grantee</t>
  </si>
  <si>
    <t>Co_grantee's Name</t>
  </si>
  <si>
    <t>Mailing Address</t>
  </si>
  <si>
    <t>Mailing Address 2</t>
  </si>
  <si>
    <t>City</t>
  </si>
  <si>
    <t>State</t>
  </si>
  <si>
    <t>Zip</t>
  </si>
  <si>
    <t>Country</t>
  </si>
  <si>
    <t>Sale Date</t>
  </si>
  <si>
    <t>Book/Page</t>
  </si>
  <si>
    <t>Price</t>
  </si>
  <si>
    <t>Val Code</t>
  </si>
  <si>
    <t>Q U</t>
  </si>
  <si>
    <t>I V</t>
  </si>
  <si>
    <t>Cls</t>
  </si>
  <si>
    <t>Is Future</t>
  </si>
  <si>
    <t>Stories</t>
  </si>
  <si>
    <t>Occupancy</t>
  </si>
  <si>
    <t>Ayb</t>
  </si>
  <si>
    <t>Num Bedrm</t>
  </si>
  <si>
    <t>Num Baths</t>
  </si>
  <si>
    <t>Num Hbaths</t>
  </si>
  <si>
    <t>Tot Rooms</t>
  </si>
  <si>
    <t>Bldg Area Gross</t>
  </si>
  <si>
    <t>Bldg Area Living</t>
  </si>
  <si>
    <t>Heat Type Desc</t>
  </si>
  <si>
    <t>Heat Fuel Desc</t>
  </si>
  <si>
    <t>Style</t>
  </si>
  <si>
    <t>Style Desc</t>
  </si>
  <si>
    <t>Parcel User_Fld 01</t>
  </si>
  <si>
    <t>State Use</t>
  </si>
  <si>
    <t>Condo Complex</t>
  </si>
  <si>
    <t>Complex Desc</t>
  </si>
  <si>
    <t>Complex Num</t>
  </si>
  <si>
    <t>Non Disclosure</t>
  </si>
  <si>
    <t>SALEHIST.SLH_DEED_DATE</t>
  </si>
  <si>
    <t>Sale Notes</t>
  </si>
  <si>
    <t>Parcel User_Fld 09</t>
  </si>
  <si>
    <t>Parcel User_Fld 10</t>
  </si>
  <si>
    <t>HIGH STREET</t>
  </si>
  <si>
    <t xml:space="preserve">    058</t>
  </si>
  <si>
    <t xml:space="preserve">    039</t>
  </si>
  <si>
    <t>1010</t>
  </si>
  <si>
    <t>SINGLE FAM  MDL-01</t>
  </si>
  <si>
    <t>5</t>
  </si>
  <si>
    <t>DANG, TUAN M &amp;</t>
  </si>
  <si>
    <t>NGUYEN, DUNG THI MY</t>
  </si>
  <si>
    <t>5 PARE STREET</t>
  </si>
  <si>
    <t>BIDDEFORD</t>
  </si>
  <si>
    <t>ME</t>
  </si>
  <si>
    <t>04005</t>
  </si>
  <si>
    <t>USA</t>
  </si>
  <si>
    <t xml:space="preserve"> 18992/ 394</t>
  </si>
  <si>
    <t>WD</t>
  </si>
  <si>
    <t>Q</t>
  </si>
  <si>
    <t>I</t>
  </si>
  <si>
    <t>R</t>
  </si>
  <si>
    <t>04</t>
  </si>
  <si>
    <t>HW BB</t>
  </si>
  <si>
    <t>Oil/Gas</t>
  </si>
  <si>
    <t>Colonial</t>
  </si>
  <si>
    <t>EPHRAIM TYLER WAY</t>
  </si>
  <si>
    <t xml:space="preserve">    072</t>
  </si>
  <si>
    <t xml:space="preserve">    041</t>
  </si>
  <si>
    <t xml:space="preserve">    027</t>
  </si>
  <si>
    <t>1020</t>
  </si>
  <si>
    <t>CONDO  MDL-05</t>
  </si>
  <si>
    <t>0</t>
  </si>
  <si>
    <t>BYRNE, JOHN &amp;</t>
  </si>
  <si>
    <t>BYRNE, TRACY M</t>
  </si>
  <si>
    <t>196 ALBEMARLE DRIVE</t>
  </si>
  <si>
    <t>PENLLYN</t>
  </si>
  <si>
    <t>PA</t>
  </si>
  <si>
    <t>19422</t>
  </si>
  <si>
    <t xml:space="preserve"> 18993/ 894</t>
  </si>
  <si>
    <t>02</t>
  </si>
  <si>
    <t>Condo/Twnhse</t>
  </si>
  <si>
    <t>Grant's Farm</t>
  </si>
  <si>
    <t>0040</t>
  </si>
  <si>
    <t>CHAMBERLAIN WAY</t>
  </si>
  <si>
    <t xml:space="preserve">    054</t>
  </si>
  <si>
    <t xml:space="preserve">    100</t>
  </si>
  <si>
    <t xml:space="preserve">    021</t>
  </si>
  <si>
    <t>SHARFARZ, DAVID M &amp;</t>
  </si>
  <si>
    <t>OLOFSON, JANET N</t>
  </si>
  <si>
    <t>18 CHAMBERLAIN WAY</t>
  </si>
  <si>
    <t>KENNEBUNK</t>
  </si>
  <si>
    <t>04043</t>
  </si>
  <si>
    <t xml:space="preserve"> 18994/ 276</t>
  </si>
  <si>
    <t>Chamberlain Co</t>
  </si>
  <si>
    <t>0071</t>
  </si>
  <si>
    <t>FLETCHER STREET</t>
  </si>
  <si>
    <t xml:space="preserve">    048</t>
  </si>
  <si>
    <t>4</t>
  </si>
  <si>
    <t>ANDERSON, KATHERINE V &amp;</t>
  </si>
  <si>
    <t>GREGG, JASON</t>
  </si>
  <si>
    <t>408 BLACK MOUNTAIN ROAD</t>
  </si>
  <si>
    <t>JACKSON</t>
  </si>
  <si>
    <t>NH</t>
  </si>
  <si>
    <t>03846</t>
  </si>
  <si>
    <t xml:space="preserve"> 18994/ 129</t>
  </si>
  <si>
    <t>03</t>
  </si>
  <si>
    <t>Cape Cod</t>
  </si>
  <si>
    <t>CRESCENT SURF DRIVE</t>
  </si>
  <si>
    <t xml:space="preserve">    066</t>
  </si>
  <si>
    <t xml:space="preserve">    089</t>
  </si>
  <si>
    <t>1300</t>
  </si>
  <si>
    <t>RES ACLNDV  MDL-00</t>
  </si>
  <si>
    <t>C</t>
  </si>
  <si>
    <t>GREELEY FAMILY IRREV TRST MIKAYLA &amp;</t>
  </si>
  <si>
    <t>GREELEY FAMILY IRREV TRST JACKSON</t>
  </si>
  <si>
    <t>9 CHARLES RIVER SQ</t>
  </si>
  <si>
    <t>BOSTON</t>
  </si>
  <si>
    <t>MA</t>
  </si>
  <si>
    <t>02114</t>
  </si>
  <si>
    <t xml:space="preserve"> 18998/ 241</t>
  </si>
  <si>
    <t>V</t>
  </si>
  <si>
    <t>Vacant Land</t>
  </si>
  <si>
    <t>MAPLE AVENUE</t>
  </si>
  <si>
    <t xml:space="preserve">    018</t>
  </si>
  <si>
    <t xml:space="preserve">    063</t>
  </si>
  <si>
    <t>O'DONNELL PROPERTY SERVICE LLC</t>
  </si>
  <si>
    <t>251 PLEASANT AVENUE</t>
  </si>
  <si>
    <t>PORTLAND</t>
  </si>
  <si>
    <t>04103</t>
  </si>
  <si>
    <t xml:space="preserve"> 18995/ 446</t>
  </si>
  <si>
    <t>Ranch</t>
  </si>
  <si>
    <t>BEACH AVENUE</t>
  </si>
  <si>
    <t xml:space="preserve">    088</t>
  </si>
  <si>
    <t xml:space="preserve">    047</t>
  </si>
  <si>
    <t>11 BEACH AVENUE LLC</t>
  </si>
  <si>
    <t>C/O CROCKER, NANCY &amp; STEVE</t>
  </si>
  <si>
    <t>8275 E HINSDALE AVENUE</t>
  </si>
  <si>
    <t>CENTENNIAL</t>
  </si>
  <si>
    <t>CO</t>
  </si>
  <si>
    <t>80112</t>
  </si>
  <si>
    <t xml:space="preserve"> 19000/ 027</t>
  </si>
  <si>
    <t>TR</t>
  </si>
  <si>
    <t>Conventional</t>
  </si>
  <si>
    <t xml:space="preserve">    084</t>
  </si>
  <si>
    <t>ADAMS, BILLY &amp;</t>
  </si>
  <si>
    <t>ADAMS, JENNIFER</t>
  </si>
  <si>
    <t>48 MILLS ROAD</t>
  </si>
  <si>
    <t>KENNEBUNKPORT</t>
  </si>
  <si>
    <t>04046</t>
  </si>
  <si>
    <t xml:space="preserve"> 18997/ 716</t>
  </si>
  <si>
    <t>01</t>
  </si>
  <si>
    <t>Monitor</t>
  </si>
  <si>
    <t>0302</t>
  </si>
  <si>
    <t>INNS  MDL-94</t>
  </si>
  <si>
    <t>G</t>
  </si>
  <si>
    <t>BIGELOW PINES PROPERTIES L L C</t>
  </si>
  <si>
    <t>PO BOX 1429</t>
  </si>
  <si>
    <t xml:space="preserve"> 18995/ 656</t>
  </si>
  <si>
    <t>00</t>
  </si>
  <si>
    <t>Oil</t>
  </si>
  <si>
    <t>Motel</t>
  </si>
  <si>
    <t>SHOREBREEZES LANE</t>
  </si>
  <si>
    <t xml:space="preserve">    067</t>
  </si>
  <si>
    <t xml:space="preserve">    032</t>
  </si>
  <si>
    <t xml:space="preserve">    005</t>
  </si>
  <si>
    <t>GRENIER, MICHAEL P &amp;</t>
  </si>
  <si>
    <t>MORIN, KELI P</t>
  </si>
  <si>
    <t>114 KNOX TRAIL ROAD</t>
  </si>
  <si>
    <t>EASTS BROOKFIELD</t>
  </si>
  <si>
    <t>01515</t>
  </si>
  <si>
    <t xml:space="preserve"> 19021/ 064</t>
  </si>
  <si>
    <t>Units</t>
  </si>
  <si>
    <t>Electric</t>
  </si>
  <si>
    <t>Shorelands</t>
  </si>
  <si>
    <t>0063</t>
  </si>
  <si>
    <t>SEA ROAD</t>
  </si>
  <si>
    <t xml:space="preserve">    073</t>
  </si>
  <si>
    <t xml:space="preserve">    001</t>
  </si>
  <si>
    <t>MOLOSKY, DONALD J &amp;</t>
  </si>
  <si>
    <t>MOLOSKY, ELIZABETH A</t>
  </si>
  <si>
    <t>1267 MEADOW GATE LANE</t>
  </si>
  <si>
    <t>HARBOR SPRINGS</t>
  </si>
  <si>
    <t>MI</t>
  </si>
  <si>
    <t>49740</t>
  </si>
  <si>
    <t xml:space="preserve"> 19000/ 559</t>
  </si>
  <si>
    <t>92 Sea Raod</t>
  </si>
  <si>
    <t>0090</t>
  </si>
  <si>
    <t>PORTLAND ROAD</t>
  </si>
  <si>
    <t xml:space="preserve">    046</t>
  </si>
  <si>
    <t xml:space="preserve">    037</t>
  </si>
  <si>
    <t>GILMAN, HELENA A</t>
  </si>
  <si>
    <t>1 PORTLAND ROAD</t>
  </si>
  <si>
    <t xml:space="preserve"> 18999/  214</t>
  </si>
  <si>
    <t>LANCASTER COURT</t>
  </si>
  <si>
    <t xml:space="preserve">    056</t>
  </si>
  <si>
    <t xml:space="preserve">    007</t>
  </si>
  <si>
    <t xml:space="preserve">    013</t>
  </si>
  <si>
    <t>BINETTE, KATHLEEN V</t>
  </si>
  <si>
    <t>9 LANCASTER COURT</t>
  </si>
  <si>
    <t xml:space="preserve"> 18998/ 002</t>
  </si>
  <si>
    <t>Shiretown</t>
  </si>
  <si>
    <t>0014</t>
  </si>
  <si>
    <t>CONSERVATION DRIVE</t>
  </si>
  <si>
    <t xml:space="preserve">    061</t>
  </si>
  <si>
    <t xml:space="preserve">    023</t>
  </si>
  <si>
    <t>9</t>
  </si>
  <si>
    <t>MOLLOY, JOHN &amp;</t>
  </si>
  <si>
    <t>MOLLOY, KATHLEEN S</t>
  </si>
  <si>
    <t>21 ROCKY PATURE LANE</t>
  </si>
  <si>
    <t xml:space="preserve"> 18999/ 371</t>
  </si>
  <si>
    <t>FWA</t>
  </si>
  <si>
    <t>RUNNING BROOK WAY</t>
  </si>
  <si>
    <t xml:space="preserve">    053</t>
  </si>
  <si>
    <t xml:space="preserve">    020</t>
  </si>
  <si>
    <t>GERMAN, BERNICE</t>
  </si>
  <si>
    <t>3695 DARLEY AVENUE</t>
  </si>
  <si>
    <t>BOULDER</t>
  </si>
  <si>
    <t>80305</t>
  </si>
  <si>
    <t xml:space="preserve"> 19007/   6</t>
  </si>
  <si>
    <t>RANDALL, ANITA K</t>
  </si>
  <si>
    <t>7 EPHRAIM TYLER WAY</t>
  </si>
  <si>
    <t xml:space="preserve"> 19006/ 173</t>
  </si>
  <si>
    <t>Electr Basebrd</t>
  </si>
  <si>
    <t>GREAT HILL ROAD</t>
  </si>
  <si>
    <t xml:space="preserve">    097</t>
  </si>
  <si>
    <t xml:space="preserve">    004</t>
  </si>
  <si>
    <t>A</t>
  </si>
  <si>
    <t>BCPR 35 GHR LLC</t>
  </si>
  <si>
    <t>212 COLUMBIA HEIGHTS</t>
  </si>
  <si>
    <t>BROOKLYN</t>
  </si>
  <si>
    <t>NY</t>
  </si>
  <si>
    <t>11201</t>
  </si>
  <si>
    <t xml:space="preserve"> 19003/ 642</t>
  </si>
  <si>
    <t>PR</t>
  </si>
  <si>
    <t>PINEWOOD ROAD</t>
  </si>
  <si>
    <t xml:space="preserve">    074</t>
  </si>
  <si>
    <t xml:space="preserve">    057</t>
  </si>
  <si>
    <t>LYTON, LICIA &amp;</t>
  </si>
  <si>
    <t>SHERIDAN, LICIA</t>
  </si>
  <si>
    <t>1220 WINDMILL CIRLE</t>
  </si>
  <si>
    <t>NORRISTOWN</t>
  </si>
  <si>
    <t>19403</t>
  </si>
  <si>
    <t xml:space="preserve"> 19007/ 011</t>
  </si>
  <si>
    <t>N</t>
  </si>
  <si>
    <t>REMODELED AFTER FEB 2022 SALE.</t>
  </si>
  <si>
    <t>SALT MEADOW LANE</t>
  </si>
  <si>
    <t xml:space="preserve">    094</t>
  </si>
  <si>
    <t xml:space="preserve">    112</t>
  </si>
  <si>
    <t>D</t>
  </si>
  <si>
    <t>MACKINNON, BRUCE W &amp;</t>
  </si>
  <si>
    <t>MACKINNON, MEGHAN K</t>
  </si>
  <si>
    <t>11 SALT MEADOW LANE</t>
  </si>
  <si>
    <t xml:space="preserve"> 19003/ 460</t>
  </si>
  <si>
    <t>DRALA DRIVE</t>
  </si>
  <si>
    <t xml:space="preserve">    050</t>
  </si>
  <si>
    <t>POITRAS FAMILY REVOC TRUST &amp;</t>
  </si>
  <si>
    <t>POITRAS, MARK J &amp; SUE ANN TRUSTEES</t>
  </si>
  <si>
    <t>PO BOX 343</t>
  </si>
  <si>
    <t>MOULTONBOROUGH</t>
  </si>
  <si>
    <t>03254</t>
  </si>
  <si>
    <t xml:space="preserve"> 19007/ 904</t>
  </si>
  <si>
    <t>NIGHTINGALE LANE</t>
  </si>
  <si>
    <t xml:space="preserve">    002</t>
  </si>
  <si>
    <t xml:space="preserve">    143</t>
  </si>
  <si>
    <t>BYRON, JILLIAN RAE &amp;</t>
  </si>
  <si>
    <t>BYRON, JAY DAVID</t>
  </si>
  <si>
    <t>3 POST OFFICE SQUARE #244</t>
  </si>
  <si>
    <t xml:space="preserve"> 19003/ 853</t>
  </si>
  <si>
    <t>RIDGEWOOD CIRCLE</t>
  </si>
  <si>
    <t xml:space="preserve">    049</t>
  </si>
  <si>
    <t>BARRON, LAUREN &amp;</t>
  </si>
  <si>
    <t>BARRON, MICHAEL</t>
  </si>
  <si>
    <t>2 FLEMING COURT</t>
  </si>
  <si>
    <t xml:space="preserve"> 19018/ 330</t>
  </si>
  <si>
    <t>WATER STREET</t>
  </si>
  <si>
    <t xml:space="preserve">    051</t>
  </si>
  <si>
    <t xml:space="preserve">    173</t>
  </si>
  <si>
    <t>KNOX, JANIS</t>
  </si>
  <si>
    <t>17 WATER STREET 27</t>
  </si>
  <si>
    <t xml:space="preserve"> 19007/ 842</t>
  </si>
  <si>
    <t>Riverside</t>
  </si>
  <si>
    <t>0016</t>
  </si>
  <si>
    <t>FINNIGAN WAY</t>
  </si>
  <si>
    <t xml:space="preserve">    069</t>
  </si>
  <si>
    <t xml:space="preserve">    025</t>
  </si>
  <si>
    <t>LARSEN, CASEY V</t>
  </si>
  <si>
    <t>5 FINNIGAN WAY</t>
  </si>
  <si>
    <t xml:space="preserve"> 19008/ 720</t>
  </si>
  <si>
    <t>WOODSIDE DRIVE</t>
  </si>
  <si>
    <t xml:space="preserve">    075</t>
  </si>
  <si>
    <t xml:space="preserve">    081</t>
  </si>
  <si>
    <t>STECKEL, JAMES M&amp;</t>
  </si>
  <si>
    <t>BROCK, REBECCA C</t>
  </si>
  <si>
    <t>30 WOODSIDE DRIVE</t>
  </si>
  <si>
    <t xml:space="preserve"> 19014/ 227</t>
  </si>
  <si>
    <t>SpitLev/RRanch</t>
  </si>
  <si>
    <t xml:space="preserve">    009</t>
  </si>
  <si>
    <t>1040</t>
  </si>
  <si>
    <t>TWO UNIT</t>
  </si>
  <si>
    <t>TURMELLE, SOPHIE &amp;</t>
  </si>
  <si>
    <t>TURMELLE, MICHAEL</t>
  </si>
  <si>
    <t>29 HIGH STREET</t>
  </si>
  <si>
    <t xml:space="preserve"> 19015/ 100</t>
  </si>
  <si>
    <t>05</t>
  </si>
  <si>
    <t>Two Unit</t>
  </si>
  <si>
    <t>KIRSCHNING, VALERIE M &amp;</t>
  </si>
  <si>
    <t>KIRSCHNING, BERND J</t>
  </si>
  <si>
    <t>17 CONSERVATION DRIVE</t>
  </si>
  <si>
    <t xml:space="preserve"> 19012/ 567</t>
  </si>
  <si>
    <t xml:space="preserve">    093</t>
  </si>
  <si>
    <t xml:space="preserve">    043</t>
  </si>
  <si>
    <t>ABRY, JOHN H &amp;</t>
  </si>
  <si>
    <t>ABRY, ALISON S</t>
  </si>
  <si>
    <t>310 THAYER BAY ROAD</t>
  </si>
  <si>
    <t>COLCHESTER</t>
  </si>
  <si>
    <t>VT</t>
  </si>
  <si>
    <t>05446</t>
  </si>
  <si>
    <t xml:space="preserve"> 19013/ 717</t>
  </si>
  <si>
    <t>Narragansett</t>
  </si>
  <si>
    <t>0033</t>
  </si>
  <si>
    <t>GREENWICH WAY</t>
  </si>
  <si>
    <t xml:space="preserve">    059</t>
  </si>
  <si>
    <t xml:space="preserve">    003</t>
  </si>
  <si>
    <t>MEKITA, DEREK</t>
  </si>
  <si>
    <t>11 GREENWICH WAY 43</t>
  </si>
  <si>
    <t xml:space="preserve"> 19017/ 376</t>
  </si>
  <si>
    <t>Waterford Gr.</t>
  </si>
  <si>
    <t>0021</t>
  </si>
  <si>
    <t>SUMMER STREET</t>
  </si>
  <si>
    <t xml:space="preserve">    096</t>
  </si>
  <si>
    <t>BAGRUD, JOLENE C &amp;</t>
  </si>
  <si>
    <t>ARANGIO, VINCENZA C</t>
  </si>
  <si>
    <t>81 BRATTLE STREET</t>
  </si>
  <si>
    <t>SOUTH BERWICK</t>
  </si>
  <si>
    <t>03908</t>
  </si>
  <si>
    <t xml:space="preserve"> 19014/ 295</t>
  </si>
  <si>
    <t>TRD</t>
  </si>
  <si>
    <t xml:space="preserve">    164</t>
  </si>
  <si>
    <t>KENNEDY, SANDRA F</t>
  </si>
  <si>
    <t>6 DRALA DRIVE</t>
  </si>
  <si>
    <t xml:space="preserve"> 19016/ 909</t>
  </si>
  <si>
    <t>QC</t>
  </si>
  <si>
    <t>PATRIOTS DRIVE</t>
  </si>
  <si>
    <t xml:space="preserve">    014</t>
  </si>
  <si>
    <t xml:space="preserve">    033</t>
  </si>
  <si>
    <t>WALSH TIMOTHY W</t>
  </si>
  <si>
    <t>11 PATRIOTS DRIVE</t>
  </si>
  <si>
    <t xml:space="preserve"> 19015/ 732</t>
  </si>
  <si>
    <t>DATA CHANGES AFTER SALE.  SEE NOTES.</t>
  </si>
  <si>
    <t xml:space="preserve">    024</t>
  </si>
  <si>
    <t>SHORT, GAIL P TRUST</t>
  </si>
  <si>
    <t>SHORT, GAIL P TRUSTEE</t>
  </si>
  <si>
    <t>18 CONSERVATION DRIVE</t>
  </si>
  <si>
    <t xml:space="preserve"> 19018/ 039</t>
  </si>
  <si>
    <t>WALKER HEIGHTS CIRCLE</t>
  </si>
  <si>
    <t xml:space="preserve">    010</t>
  </si>
  <si>
    <t>BUTLER, JASON A</t>
  </si>
  <si>
    <t>2 WALKER HEIGHTS CIRCLE</t>
  </si>
  <si>
    <t xml:space="preserve"> 19019/ 882</t>
  </si>
  <si>
    <t>MICHELE LANE</t>
  </si>
  <si>
    <t>RICHARDSON, AMANDA &amp;</t>
  </si>
  <si>
    <t>HAITH, SEAN</t>
  </si>
  <si>
    <t>14 MICHELE LANE</t>
  </si>
  <si>
    <t xml:space="preserve"> 19025/ 429</t>
  </si>
  <si>
    <t>WESTERN AVENUE</t>
  </si>
  <si>
    <t>1050</t>
  </si>
  <si>
    <t>THREE UNIT</t>
  </si>
  <si>
    <t>KNIGHT, STUART C &amp;</t>
  </si>
  <si>
    <t>KENNEDY, ANDREA S. R</t>
  </si>
  <si>
    <t>47 MAIN ST 1</t>
  </si>
  <si>
    <t xml:space="preserve"> 19029/ 044</t>
  </si>
  <si>
    <t>PORTVIEW LANE</t>
  </si>
  <si>
    <t xml:space="preserve">    028</t>
  </si>
  <si>
    <t>PANETTA, ANDREEA &amp;</t>
  </si>
  <si>
    <t>PANETTA, ROBERT R JR</t>
  </si>
  <si>
    <t>12001 INWOOD ROAD UNIT 3701</t>
  </si>
  <si>
    <t>DALLAS</t>
  </si>
  <si>
    <t>TX</t>
  </si>
  <si>
    <t>75244</t>
  </si>
  <si>
    <t xml:space="preserve"> 19027/ 492</t>
  </si>
  <si>
    <t>Portview</t>
  </si>
  <si>
    <t>0028</t>
  </si>
  <si>
    <t>ALEWIVE ROAD</t>
  </si>
  <si>
    <t xml:space="preserve">    030</t>
  </si>
  <si>
    <t xml:space="preserve">    079</t>
  </si>
  <si>
    <t>BOUCHER, CASEY &amp;</t>
  </si>
  <si>
    <t>OUELLETTE, CHRISTOPHER</t>
  </si>
  <si>
    <t>274 ALEWIVE ROAD</t>
  </si>
  <si>
    <t xml:space="preserve"> 19028/ 895</t>
  </si>
  <si>
    <t>WATERFORD GREENE DRIVE</t>
  </si>
  <si>
    <t>MORENO, ANTHONY</t>
  </si>
  <si>
    <t>14 WATERFORD GREENE DRIVE</t>
  </si>
  <si>
    <t xml:space="preserve"> 19029/ 110</t>
  </si>
  <si>
    <t>LONGFELLOW LANE</t>
  </si>
  <si>
    <t xml:space="preserve">    035</t>
  </si>
  <si>
    <t>PARADISE, JOHN J &amp;</t>
  </si>
  <si>
    <t>PARADISE, SHEILA L</t>
  </si>
  <si>
    <t>11 LONGFELLOW LANE</t>
  </si>
  <si>
    <t xml:space="preserve"> 19029/  462</t>
  </si>
  <si>
    <t>Poets Glen</t>
  </si>
  <si>
    <t>0083</t>
  </si>
  <si>
    <t>OCEAN VIEW ROAD</t>
  </si>
  <si>
    <t xml:space="preserve">    071</t>
  </si>
  <si>
    <t xml:space="preserve">    008</t>
  </si>
  <si>
    <t>MAGGIORE-HAYES REALTY TRUST</t>
  </si>
  <si>
    <t>22 PEACH TREE ROAD</t>
  </si>
  <si>
    <t>LEXINGTON</t>
  </si>
  <si>
    <t>02420</t>
  </si>
  <si>
    <t xml:space="preserve"> 19033/ 252</t>
  </si>
  <si>
    <t>WICKS, CYNTHIA C</t>
  </si>
  <si>
    <t>93 WREN ROAD</t>
  </si>
  <si>
    <t>ACTON</t>
  </si>
  <si>
    <t>04001</t>
  </si>
  <si>
    <t xml:space="preserve"> 19033/ 732</t>
  </si>
  <si>
    <t>POWDER MILL DRIVE</t>
  </si>
  <si>
    <t xml:space="preserve">    011</t>
  </si>
  <si>
    <t>ARCAND, THOMAS</t>
  </si>
  <si>
    <t>55 COX LANE</t>
  </si>
  <si>
    <t>METHUEN</t>
  </si>
  <si>
    <t>01844</t>
  </si>
  <si>
    <t xml:space="preserve"> 19040/ 651</t>
  </si>
  <si>
    <t>Powder Mill</t>
  </si>
  <si>
    <t>0002</t>
  </si>
  <si>
    <t>SPARROW DRIVE</t>
  </si>
  <si>
    <t>ROSS, BRENT &amp;</t>
  </si>
  <si>
    <t>ROSS, NICOLE</t>
  </si>
  <si>
    <t>4 SPARROW DRIVE</t>
  </si>
  <si>
    <t xml:space="preserve"> 19037/ 769</t>
  </si>
  <si>
    <t>SP</t>
  </si>
  <si>
    <t>OLD PORT ROAD</t>
  </si>
  <si>
    <t xml:space="preserve">    083</t>
  </si>
  <si>
    <t xml:space="preserve">    042</t>
  </si>
  <si>
    <t>WARWICK, MARK S &amp;</t>
  </si>
  <si>
    <t>WARWICK, NICOLE E</t>
  </si>
  <si>
    <t>12 TIDEWATER COURT</t>
  </si>
  <si>
    <t xml:space="preserve"> 19037/ 859</t>
  </si>
  <si>
    <t>Steam</t>
  </si>
  <si>
    <t>BROWN STREET</t>
  </si>
  <si>
    <t xml:space="preserve">    182</t>
  </si>
  <si>
    <t>322I</t>
  </si>
  <si>
    <t>STORE/SHOP  MDL-96</t>
  </si>
  <si>
    <t>H</t>
  </si>
  <si>
    <t>DAPICE, JENNIE</t>
  </si>
  <si>
    <t>115 FLETCHER STREET</t>
  </si>
  <si>
    <t xml:space="preserve"> 19036/ 548</t>
  </si>
  <si>
    <t>Commercial</t>
  </si>
  <si>
    <t>3220</t>
  </si>
  <si>
    <t>3840</t>
  </si>
  <si>
    <t>MARINAS</t>
  </si>
  <si>
    <t>F</t>
  </si>
  <si>
    <t>109 PORT ROAD LLC</t>
  </si>
  <si>
    <t>5 HEARTHSTONE DRIVE</t>
  </si>
  <si>
    <t xml:space="preserve"> 19039/ 735</t>
  </si>
  <si>
    <t>Outbuildings</t>
  </si>
  <si>
    <t>Riverview Cond</t>
  </si>
  <si>
    <t>0061</t>
  </si>
  <si>
    <t>STORER STREET</t>
  </si>
  <si>
    <t>1110</t>
  </si>
  <si>
    <t>APT 4-UNT</t>
  </si>
  <si>
    <t>SORER MNGMNT AND HOLDING LLC</t>
  </si>
  <si>
    <t>170 BRAVE BOAT HARBOR RD</t>
  </si>
  <si>
    <t>KITTERY POINT</t>
  </si>
  <si>
    <t>03905</t>
  </si>
  <si>
    <t xml:space="preserve"> 19040/ 145</t>
  </si>
  <si>
    <t>08</t>
  </si>
  <si>
    <t>Grav. WA</t>
  </si>
  <si>
    <t>Apartments</t>
  </si>
  <si>
    <t xml:space="preserve">    087</t>
  </si>
  <si>
    <t>BEVILACQUA, JOHN</t>
  </si>
  <si>
    <t>12 WHITING STREET</t>
  </si>
  <si>
    <t>PLYMOUTH</t>
  </si>
  <si>
    <t>02360</t>
  </si>
  <si>
    <t xml:space="preserve"> 19039/ 286</t>
  </si>
  <si>
    <t>FROST LANE</t>
  </si>
  <si>
    <t>WRIGHT, MICHAEL K &amp;</t>
  </si>
  <si>
    <t>WRIGHT, BRIAN R</t>
  </si>
  <si>
    <t>20 BARNARD LANE</t>
  </si>
  <si>
    <t xml:space="preserve"> 19041/ 417</t>
  </si>
  <si>
    <t>CAT MOUSAM ROAD</t>
  </si>
  <si>
    <t xml:space="preserve">    068</t>
  </si>
  <si>
    <t>CALLAHAN, SHAWN &amp;</t>
  </si>
  <si>
    <t>BUTLER, SHANNON</t>
  </si>
  <si>
    <t>204 CAT MOUSAM ROAD</t>
  </si>
  <si>
    <t xml:space="preserve"> 19043/ 348</t>
  </si>
  <si>
    <t>175 BEACH AVE LLC</t>
  </si>
  <si>
    <t>45 STONINGTON PLACE</t>
  </si>
  <si>
    <t xml:space="preserve"> 19045/ 062</t>
  </si>
  <si>
    <t>70 Beach Ave.</t>
  </si>
  <si>
    <t>0032</t>
  </si>
  <si>
    <t>RAILROAD AVENUE</t>
  </si>
  <si>
    <t xml:space="preserve">    095</t>
  </si>
  <si>
    <t xml:space="preserve">    052</t>
  </si>
  <si>
    <t>PAREDES-KENNEDY, JOSE &amp;</t>
  </si>
  <si>
    <t>PAREDES-KENNEDY, NICOLE M</t>
  </si>
  <si>
    <t>12601 OLD CUTLER ROAD</t>
  </si>
  <si>
    <t>MIAMI</t>
  </si>
  <si>
    <t>FL</t>
  </si>
  <si>
    <t>33156</t>
  </si>
  <si>
    <t xml:space="preserve"> 19042/ 893</t>
  </si>
  <si>
    <t>06</t>
  </si>
  <si>
    <t>STRATFORD PLACE</t>
  </si>
  <si>
    <t xml:space="preserve">    006</t>
  </si>
  <si>
    <t>BORINO, RONALD A</t>
  </si>
  <si>
    <t>70 STRATFORD PLACE</t>
  </si>
  <si>
    <t xml:space="preserve"> 19042/ 361</t>
  </si>
  <si>
    <t>Stratford Pl.</t>
  </si>
  <si>
    <t>0020</t>
  </si>
  <si>
    <t>LANDING DRIVE</t>
  </si>
  <si>
    <t>TOZIER, LYNETTE L</t>
  </si>
  <si>
    <t>32 LANDING DRIVE</t>
  </si>
  <si>
    <t xml:space="preserve"> 19043/ 274</t>
  </si>
  <si>
    <t>The Landing</t>
  </si>
  <si>
    <t>0025</t>
  </si>
  <si>
    <t>ALFRED ROAD</t>
  </si>
  <si>
    <t xml:space="preserve">    111</t>
  </si>
  <si>
    <t>1030</t>
  </si>
  <si>
    <t>MOBILE HM  MDL-02</t>
  </si>
  <si>
    <t>HELMS, FRANCES A &amp;</t>
  </si>
  <si>
    <t>HELMS, GREGORY P</t>
  </si>
  <si>
    <t>35 HILLSIDE STREET</t>
  </si>
  <si>
    <t>OGUNQUIT</t>
  </si>
  <si>
    <t>03907</t>
  </si>
  <si>
    <t xml:space="preserve"> 19045/ 584</t>
  </si>
  <si>
    <t>Mobile Home</t>
  </si>
  <si>
    <t>MOSKOW, ADAM &amp;</t>
  </si>
  <si>
    <t>MOSKOW, JACQUELINE</t>
  </si>
  <si>
    <t>70 TACONIC ROAD</t>
  </si>
  <si>
    <t>MILLWOOD</t>
  </si>
  <si>
    <t>10546</t>
  </si>
  <si>
    <t xml:space="preserve"> 19049/ 623</t>
  </si>
  <si>
    <t>CHESTNUT LANE</t>
  </si>
  <si>
    <t>8</t>
  </si>
  <si>
    <t>MATTHEWS, JUSTIN</t>
  </si>
  <si>
    <t>1 TOUCHSTONE DRIVE</t>
  </si>
  <si>
    <t xml:space="preserve"> 19048/ 225</t>
  </si>
  <si>
    <t>GNIDZIEJKO, SAUNDRA F</t>
  </si>
  <si>
    <t>2 LITTLE RIVER ROAD</t>
  </si>
  <si>
    <t xml:space="preserve"> 19051/ 779</t>
  </si>
  <si>
    <t>MABRY LANE</t>
  </si>
  <si>
    <t xml:space="preserve">    154</t>
  </si>
  <si>
    <t>LONEGAN, CHRISTOPHER J &amp;</t>
  </si>
  <si>
    <t>TONG, THIEN N</t>
  </si>
  <si>
    <t>11 MABRY LANE</t>
  </si>
  <si>
    <t xml:space="preserve"> 19051/ 513</t>
  </si>
  <si>
    <t>SANDY POINT LANE</t>
  </si>
  <si>
    <t xml:space="preserve">    098</t>
  </si>
  <si>
    <t xml:space="preserve">    015</t>
  </si>
  <si>
    <t>1015</t>
  </si>
  <si>
    <t>OCN  MDL-01</t>
  </si>
  <si>
    <t>NICKERSON, SCOTT C &amp;</t>
  </si>
  <si>
    <t>NICKERSON, PAMELA A</t>
  </si>
  <si>
    <t>8 MEADOW HILL ROAD</t>
  </si>
  <si>
    <t>SCHREWSBURY</t>
  </si>
  <si>
    <t>01545</t>
  </si>
  <si>
    <t xml:space="preserve"> 19050/  239</t>
  </si>
  <si>
    <t>W</t>
  </si>
  <si>
    <t>Gas</t>
  </si>
  <si>
    <t>Modern/Contemp</t>
  </si>
  <si>
    <t xml:space="preserve">    045</t>
  </si>
  <si>
    <t>CLIFFORD FAMILY REVOC TRUST &amp;</t>
  </si>
  <si>
    <t>CLIFFORD, GERARD M &amp; PATRICE K TRSTEE</t>
  </si>
  <si>
    <t>13 SUMMER STREET</t>
  </si>
  <si>
    <t xml:space="preserve"> 19050/ 020</t>
  </si>
  <si>
    <t>Antique</t>
  </si>
  <si>
    <t>FARRAGUT WAY</t>
  </si>
  <si>
    <t xml:space="preserve">    038</t>
  </si>
  <si>
    <t xml:space="preserve">    017</t>
  </si>
  <si>
    <t xml:space="preserve">    031</t>
  </si>
  <si>
    <t>KING, WARREN D &amp;</t>
  </si>
  <si>
    <t>LAUDER-KING, JANE</t>
  </si>
  <si>
    <t>42 FARRAGUT WAY</t>
  </si>
  <si>
    <t xml:space="preserve"> 19050/ 689</t>
  </si>
  <si>
    <t>Farragut</t>
  </si>
  <si>
    <t>0004</t>
  </si>
  <si>
    <t xml:space="preserve">    016</t>
  </si>
  <si>
    <t>GORDON, BRIAN SCOTT &amp;</t>
  </si>
  <si>
    <t>GORDON, WENDY ELLEN</t>
  </si>
  <si>
    <t>13 CONSERVATION DRIVE</t>
  </si>
  <si>
    <t xml:space="preserve"> 19049/ 910</t>
  </si>
  <si>
    <t>KINGSBURY LANE</t>
  </si>
  <si>
    <t xml:space="preserve">    060</t>
  </si>
  <si>
    <t xml:space="preserve">    121</t>
  </si>
  <si>
    <t>STODDARD, BRIAN R &amp;</t>
  </si>
  <si>
    <t>STODDARD, LANNEY S</t>
  </si>
  <si>
    <t>16 KINGSBURY LANE</t>
  </si>
  <si>
    <t xml:space="preserve"> 19056/ 276</t>
  </si>
  <si>
    <t>% COMPLETE 04/01/2022--N</t>
  </si>
  <si>
    <t>TIDEWATER COURT</t>
  </si>
  <si>
    <t xml:space="preserve">    082</t>
  </si>
  <si>
    <t>1013</t>
  </si>
  <si>
    <t>SFR RIVER</t>
  </si>
  <si>
    <t>OBILLO, JOEL SAURA &amp;</t>
  </si>
  <si>
    <t>CRUZ, MARIA ANGELA SOCORRO S</t>
  </si>
  <si>
    <t>35 NONANTUM ST UNIT G</t>
  </si>
  <si>
    <t>BRIGHTONG</t>
  </si>
  <si>
    <t>02135</t>
  </si>
  <si>
    <t xml:space="preserve"> 19053/ 230</t>
  </si>
  <si>
    <t>MOULTON FARM ROAD</t>
  </si>
  <si>
    <t xml:space="preserve">    109</t>
  </si>
  <si>
    <t>MOULTON FARM LLC</t>
  </si>
  <si>
    <t>2011 SW 23RD TERRACE</t>
  </si>
  <si>
    <t>FORT LAUDERDALE</t>
  </si>
  <si>
    <t>33312</t>
  </si>
  <si>
    <t xml:space="preserve"> 19051/ 355</t>
  </si>
  <si>
    <t>WEBBER HILL ROAD</t>
  </si>
  <si>
    <t>LOPEZ, AARON &amp;</t>
  </si>
  <si>
    <t>DECROW, LINDSAY</t>
  </si>
  <si>
    <t>125 WEBBER HILL ROAD</t>
  </si>
  <si>
    <t xml:space="preserve"> 19051/ 585</t>
  </si>
  <si>
    <t>WOOD POND LANE</t>
  </si>
  <si>
    <t xml:space="preserve">    036</t>
  </si>
  <si>
    <t>PUNTURIERI, ANTONELLO &amp;</t>
  </si>
  <si>
    <t>PUNTURIERI, STACIE</t>
  </si>
  <si>
    <t>1 WOOD POND LANE</t>
  </si>
  <si>
    <t>UNIT 1</t>
  </si>
  <si>
    <t xml:space="preserve"> 19068/ 520</t>
  </si>
  <si>
    <t>Fletcher Woods</t>
  </si>
  <si>
    <t>0011</t>
  </si>
  <si>
    <t>STRUM, KENNETH S &amp;</t>
  </si>
  <si>
    <t>LYDON, COLLEEN T</t>
  </si>
  <si>
    <t>34 SUMMER STREET</t>
  </si>
  <si>
    <t xml:space="preserve"> 19054/ 557</t>
  </si>
  <si>
    <t>Radiant</t>
  </si>
  <si>
    <t>CRYTS, AINE</t>
  </si>
  <si>
    <t>23 POWDER MILL DRIVE 23</t>
  </si>
  <si>
    <t xml:space="preserve"> 19057/ 672</t>
  </si>
  <si>
    <t xml:space="preserve">    085</t>
  </si>
  <si>
    <t>MCCARTHY, SUSAN J REVOC TRUST &amp;</t>
  </si>
  <si>
    <t>MCCARTHY, SUSAN J TRUSTEE</t>
  </si>
  <si>
    <t>17 HIGH STREET</t>
  </si>
  <si>
    <t xml:space="preserve"> 19057/ 025</t>
  </si>
  <si>
    <t>Kbk Commons</t>
  </si>
  <si>
    <t>0068</t>
  </si>
  <si>
    <t>GARDNERS WAY</t>
  </si>
  <si>
    <t>1091</t>
  </si>
  <si>
    <t>DET RES  MDL-01</t>
  </si>
  <si>
    <t>OUELLETTE, JONATHAN &amp;</t>
  </si>
  <si>
    <t>OUELLETTE, LORIANN</t>
  </si>
  <si>
    <t>PO BOX 609</t>
  </si>
  <si>
    <t>WEST KENNEBUNK</t>
  </si>
  <si>
    <t>04094-0609</t>
  </si>
  <si>
    <t xml:space="preserve"> 19058/ 280</t>
  </si>
  <si>
    <t>LAUREL CIRCLE</t>
  </si>
  <si>
    <t>SPEAR, PAMELA A &amp;</t>
  </si>
  <si>
    <t>SPEAR, BRUCE D</t>
  </si>
  <si>
    <t>80 CRANBERRY STREET</t>
  </si>
  <si>
    <t>WELLS</t>
  </si>
  <si>
    <t>04090</t>
  </si>
  <si>
    <t xml:space="preserve"> 19057/ 804</t>
  </si>
  <si>
    <t>Rosewood</t>
  </si>
  <si>
    <t>0006</t>
  </si>
  <si>
    <t xml:space="preserve">    080</t>
  </si>
  <si>
    <t>COLEMAN, MATTHEW D &amp;</t>
  </si>
  <si>
    <t>COLEMAN, ROBIN</t>
  </si>
  <si>
    <t>5680 CORINTH DRIVE</t>
  </si>
  <si>
    <t>COLORADO SPRINGS</t>
  </si>
  <si>
    <t>80923</t>
  </si>
  <si>
    <t xml:space="preserve"> 19060/ 701</t>
  </si>
  <si>
    <t>MERRIFIELD DRIVE</t>
  </si>
  <si>
    <t>6</t>
  </si>
  <si>
    <t>DELIA, ANTHONY &amp;</t>
  </si>
  <si>
    <t>DELIA, SALLY</t>
  </si>
  <si>
    <t>23 MERRIFIELD DRIVE</t>
  </si>
  <si>
    <t xml:space="preserve"> 19061/ 005</t>
  </si>
  <si>
    <t>WEBHANNET PLACE</t>
  </si>
  <si>
    <t>PENDERGAST, CRAIG A REVOC TRST &amp;</t>
  </si>
  <si>
    <t>PENDERGAST, CRAIG A TRUSTEE</t>
  </si>
  <si>
    <t>PO BOX 437</t>
  </si>
  <si>
    <t xml:space="preserve"> 19061/ 617</t>
  </si>
  <si>
    <t>Webhannet Place(R)</t>
  </si>
  <si>
    <t>0081</t>
  </si>
  <si>
    <t>BOOTHBY ROAD</t>
  </si>
  <si>
    <t xml:space="preserve">    090</t>
  </si>
  <si>
    <t>CURCIO, MICHAEL A</t>
  </si>
  <si>
    <t>85 JAY ST</t>
  </si>
  <si>
    <t>APT 10B</t>
  </si>
  <si>
    <t xml:space="preserve"> 19061/ 222</t>
  </si>
  <si>
    <t>SUNSET TERRACE</t>
  </si>
  <si>
    <t xml:space="preserve">    029</t>
  </si>
  <si>
    <t>RIVET, JOSHUA B &amp;</t>
  </si>
  <si>
    <t>LAGIOS, KATE F</t>
  </si>
  <si>
    <t>1 SUNSET TERRACE</t>
  </si>
  <si>
    <t xml:space="preserve"> 19064/ 454</t>
  </si>
  <si>
    <t>DICKINSON, MARY T &amp;</t>
  </si>
  <si>
    <t>WARREN, GODFREY B</t>
  </si>
  <si>
    <t>PO BOX 947</t>
  </si>
  <si>
    <t>BRECKENRIDGE</t>
  </si>
  <si>
    <t>80424</t>
  </si>
  <si>
    <t xml:space="preserve"> 19062/ 115</t>
  </si>
  <si>
    <t>HEALY, MICHAEL V</t>
  </si>
  <si>
    <t xml:space="preserve"> 19061/ 086</t>
  </si>
  <si>
    <t>WONDERBROOK DRIVE</t>
  </si>
  <si>
    <t>SCHENCK, WILLIAM R &amp;</t>
  </si>
  <si>
    <t>SCHENCK, CLORINDA</t>
  </si>
  <si>
    <t>14 WONDERBROOK DRIVE</t>
  </si>
  <si>
    <t xml:space="preserve"> 19061/ 077</t>
  </si>
  <si>
    <t>Wonderbrook</t>
  </si>
  <si>
    <t>0003</t>
  </si>
  <si>
    <t>CLEAR BROOK CROSSING</t>
  </si>
  <si>
    <t>GOSNEY, JULIE A</t>
  </si>
  <si>
    <t>7 TAYLOR STREET</t>
  </si>
  <si>
    <t>APT 3</t>
  </si>
  <si>
    <t>04102</t>
  </si>
  <si>
    <t xml:space="preserve"> 19060/ 845</t>
  </si>
  <si>
    <t>BOUNDARY WAY</t>
  </si>
  <si>
    <t>ZENZIUS, RAELYNN</t>
  </si>
  <si>
    <t>8 SUMMER STREET</t>
  </si>
  <si>
    <t>APT 6</t>
  </si>
  <si>
    <t xml:space="preserve"> 19064/ 785</t>
  </si>
  <si>
    <t>TAYLOR-PIERCE, ETHAN J &amp;</t>
  </si>
  <si>
    <t>AMBROSE, HANNAH E</t>
  </si>
  <si>
    <t>1377 PORTLAND ROAD</t>
  </si>
  <si>
    <t>ARUNDEL</t>
  </si>
  <si>
    <t xml:space="preserve"> 19064/ 589</t>
  </si>
  <si>
    <t>11 SEA ROAD LLC</t>
  </si>
  <si>
    <t>PO BOX 797</t>
  </si>
  <si>
    <t xml:space="preserve"> 19065/ 422</t>
  </si>
  <si>
    <t>LL</t>
  </si>
  <si>
    <t>DOWNING ROAD</t>
  </si>
  <si>
    <t>4A PROPERTIES LLC</t>
  </si>
  <si>
    <t>109 RIVER ROAD</t>
  </si>
  <si>
    <t>BRUNSWICK</t>
  </si>
  <si>
    <t>04011</t>
  </si>
  <si>
    <t xml:space="preserve"> 19069/ 438</t>
  </si>
  <si>
    <t>LETCHWORTH, WENDY L</t>
  </si>
  <si>
    <t>200 CAT MOUSAM ROAD</t>
  </si>
  <si>
    <t xml:space="preserve"> 19068/ 650</t>
  </si>
  <si>
    <t>SIMMONS, MATTHEW M &amp;</t>
  </si>
  <si>
    <t>SIMMONS, ELLEN</t>
  </si>
  <si>
    <t>20 WOODSIDE DRIVE</t>
  </si>
  <si>
    <t xml:space="preserve"> 19072/ 486</t>
  </si>
  <si>
    <t>DUNROVEN DRIVE</t>
  </si>
  <si>
    <t>LEECH,  WILSON STUART, III &amp;</t>
  </si>
  <si>
    <t>HODGE LEECH, MEGAN</t>
  </si>
  <si>
    <t>3 DUNROVEN DRIVE</t>
  </si>
  <si>
    <t xml:space="preserve"> 19072/ 259</t>
  </si>
  <si>
    <t>ALLEN, CHRISTOPHER F &amp;</t>
  </si>
  <si>
    <t>ALLEN, ELIZABETH AGUIAR DE</t>
  </si>
  <si>
    <t>20 CONSERVATION DRIVE</t>
  </si>
  <si>
    <t xml:space="preserve"> 19070/ 082</t>
  </si>
  <si>
    <t xml:space="preserve">    099</t>
  </si>
  <si>
    <t>CIAFONE-GOING, ROBIN L</t>
  </si>
  <si>
    <t>231 ALEWIVE ROAD</t>
  </si>
  <si>
    <t xml:space="preserve"> 19072/ 886</t>
  </si>
  <si>
    <t>PARENT LOT FOR MILLSTONE FARM SUBDIVISION.  THIS IS NOW LOT 9 ON PLAN.</t>
  </si>
  <si>
    <t xml:space="preserve">    012</t>
  </si>
  <si>
    <t>LISHMAN, FRED W &amp;</t>
  </si>
  <si>
    <t>DELBERT, DONNA B</t>
  </si>
  <si>
    <t>PO BOX 1586</t>
  </si>
  <si>
    <t xml:space="preserve"> 19073/  103</t>
  </si>
  <si>
    <t>GLENDALE ROAD</t>
  </si>
  <si>
    <t xml:space="preserve">    070</t>
  </si>
  <si>
    <t>GWINN, JAMES W &amp;</t>
  </si>
  <si>
    <t>GWINN, KARLA J</t>
  </si>
  <si>
    <t>335 WILLIS ROAD</t>
  </si>
  <si>
    <t>SUDBURY</t>
  </si>
  <si>
    <t>01776</t>
  </si>
  <si>
    <t xml:space="preserve"> 19074/ 806</t>
  </si>
  <si>
    <t>TAYLOR, ROBERTA F</t>
  </si>
  <si>
    <t>3 DRALA DRIVE</t>
  </si>
  <si>
    <t xml:space="preserve"> 19075/ 196</t>
  </si>
  <si>
    <t>PHILLIPS, KAYLA L &amp;</t>
  </si>
  <si>
    <t>SARCONA, ANTHONY F JR</t>
  </si>
  <si>
    <t>496 ALFRED ROAD</t>
  </si>
  <si>
    <t xml:space="preserve"> 19076/ 738</t>
  </si>
  <si>
    <t>WHITTEN ROAD</t>
  </si>
  <si>
    <t>MCGOVERN, JULIE A REVOC TRST&amp;</t>
  </si>
  <si>
    <t>MCGOVERN, JULIE A TRUSTEE</t>
  </si>
  <si>
    <t>1 STEELE STREET</t>
  </si>
  <si>
    <t>STONEHAM</t>
  </si>
  <si>
    <t>02180</t>
  </si>
  <si>
    <t xml:space="preserve"> 19076/ 082</t>
  </si>
  <si>
    <t>MINAUDO, JUDITH E</t>
  </si>
  <si>
    <t>63 SUMMER STREET</t>
  </si>
  <si>
    <t xml:space="preserve"> 19079/ 385</t>
  </si>
  <si>
    <t>LOBSTER LANE</t>
  </si>
  <si>
    <t>7 CHASE HILL LLC</t>
  </si>
  <si>
    <t>9 BURROUGHS ROAD</t>
  </si>
  <si>
    <t xml:space="preserve"> 19079/ 341</t>
  </si>
  <si>
    <t>PARTRIDGE LANE</t>
  </si>
  <si>
    <t xml:space="preserve">    026</t>
  </si>
  <si>
    <t>MACDONALD, MARY</t>
  </si>
  <si>
    <t>5357 COLUMBUS AVENUE</t>
  </si>
  <si>
    <t>MINNEAPOLIS</t>
  </si>
  <si>
    <t>MN</t>
  </si>
  <si>
    <t>55417</t>
  </si>
  <si>
    <t xml:space="preserve"> 19078/ 901</t>
  </si>
  <si>
    <t>SPILLER DRIVE</t>
  </si>
  <si>
    <t xml:space="preserve">    044</t>
  </si>
  <si>
    <t>MARTIN, PETER M</t>
  </si>
  <si>
    <t>241 SEA ROAD, UNIT 10</t>
  </si>
  <si>
    <t xml:space="preserve"> 19079/ 786</t>
  </si>
  <si>
    <t>CONSTITUTION ROAD</t>
  </si>
  <si>
    <t>MCNULTY, LAWRENCE E JR &amp;</t>
  </si>
  <si>
    <t>MCNULTY, JOY A</t>
  </si>
  <si>
    <t>50 PEABODY DRIVE</t>
  </si>
  <si>
    <t>STOW</t>
  </si>
  <si>
    <t>01775</t>
  </si>
  <si>
    <t xml:space="preserve"> 19080/ 648</t>
  </si>
  <si>
    <t>CLIFFORD, DEVIN W &amp;</t>
  </si>
  <si>
    <t>CLIFFORD, CAITLIN W</t>
  </si>
  <si>
    <t>32 WOODSIDE DRIVE</t>
  </si>
  <si>
    <t xml:space="preserve"> 19082/ 666</t>
  </si>
  <si>
    <t>GENDRON LANE</t>
  </si>
  <si>
    <t>7</t>
  </si>
  <si>
    <t>HOCKING, WILLIAM D &amp;</t>
  </si>
  <si>
    <t>MURPHY, KATHERINE J</t>
  </si>
  <si>
    <t>100 WHITMAN AVE APT 2</t>
  </si>
  <si>
    <t>MELROSE</t>
  </si>
  <si>
    <t>02176</t>
  </si>
  <si>
    <t xml:space="preserve"> 19082/ 258</t>
  </si>
  <si>
    <t>HOLMQUIST LIVING TRUST &amp;</t>
  </si>
  <si>
    <t>HOLMQUIST, ROSEMARY &amp; ROBERT S</t>
  </si>
  <si>
    <t>116 SPANISH OAKS LANE</t>
  </si>
  <si>
    <t>ST AUGUSTINE</t>
  </si>
  <si>
    <t>32080</t>
  </si>
  <si>
    <t xml:space="preserve"> 19081/ 399</t>
  </si>
  <si>
    <t>CHASE HILL ROAD</t>
  </si>
  <si>
    <t>TWO LIL LOBSTAS LLC</t>
  </si>
  <si>
    <t>1404 BEAVER CREEK DRIVE</t>
  </si>
  <si>
    <t>PLANO</t>
  </si>
  <si>
    <t>75093</t>
  </si>
  <si>
    <t xml:space="preserve"> 19082/ 836</t>
  </si>
  <si>
    <t>WIGGINS POND LANE</t>
  </si>
  <si>
    <t>LECLERC, GERALDYNE M &amp;</t>
  </si>
  <si>
    <t>LECLERC,  RONALD P LVG TRUST &amp;</t>
  </si>
  <si>
    <t>4838 WOOD DUCK CIRCLE</t>
  </si>
  <si>
    <t>VERO BEACH</t>
  </si>
  <si>
    <t>32967</t>
  </si>
  <si>
    <t xml:space="preserve"> 19085/ 725</t>
  </si>
  <si>
    <t>SUPPLEMENTAL NEEDS TRUST&amp;</t>
  </si>
  <si>
    <t>HANSON, DAVID TRUSTEE</t>
  </si>
  <si>
    <t>38 HANSCOM FARM LANE</t>
  </si>
  <si>
    <t>LEBANON</t>
  </si>
  <si>
    <t>04027</t>
  </si>
  <si>
    <t xml:space="preserve"> 19084/ 330</t>
  </si>
  <si>
    <t>NICHOLS LANE</t>
  </si>
  <si>
    <t>CUMMING, JOSHUA D</t>
  </si>
  <si>
    <t>5 OLD QUARRY ROAD</t>
  </si>
  <si>
    <t>CAPE  NEDDICK</t>
  </si>
  <si>
    <t>03902</t>
  </si>
  <si>
    <t xml:space="preserve"> 19086/ 703</t>
  </si>
  <si>
    <t xml:space="preserve">    150</t>
  </si>
  <si>
    <t>SHRADER, PATRICK J &amp;</t>
  </si>
  <si>
    <t>SHRADER, SHELLEY J</t>
  </si>
  <si>
    <t>PO BOX 877</t>
  </si>
  <si>
    <t xml:space="preserve"> 19085/ 865</t>
  </si>
  <si>
    <t>PENWOOD DRIVE</t>
  </si>
  <si>
    <t xml:space="preserve">    140</t>
  </si>
  <si>
    <t>WEED, MEREDITH A</t>
  </si>
  <si>
    <t>34 PENWOOD DRIVE</t>
  </si>
  <si>
    <t xml:space="preserve"> 19086/ 178</t>
  </si>
  <si>
    <t>GREGORY WAY</t>
  </si>
  <si>
    <t>PANEBIANCO, MEGHAN L &amp;</t>
  </si>
  <si>
    <t>PANEBIANCO, MATTHEW J</t>
  </si>
  <si>
    <t>8 GREGORY WAY</t>
  </si>
  <si>
    <t xml:space="preserve"> 19087/ 164</t>
  </si>
  <si>
    <t xml:space="preserve">    040</t>
  </si>
  <si>
    <t>GOMES, BENJAMIN &amp;</t>
  </si>
  <si>
    <t>HUARD, AMANDA</t>
  </si>
  <si>
    <t>30 ESSEX STREET</t>
  </si>
  <si>
    <t xml:space="preserve"> 19089/ 566</t>
  </si>
  <si>
    <t>ALEWIVE FARMS ROAD</t>
  </si>
  <si>
    <t xml:space="preserve">    078</t>
  </si>
  <si>
    <t>OSTELL, JAMES M &amp;</t>
  </si>
  <si>
    <t>OSTELL, CATHERINE E</t>
  </si>
  <si>
    <t>22 ALEWIVE FARMS ROAD</t>
  </si>
  <si>
    <t xml:space="preserve"> 19088/ 416</t>
  </si>
  <si>
    <t xml:space="preserve">    163</t>
  </si>
  <si>
    <t>NAUGHTON, THOMAS J</t>
  </si>
  <si>
    <t>282 WILDWOOD AVENUE</t>
  </si>
  <si>
    <t>WORCESTER</t>
  </si>
  <si>
    <t>01603</t>
  </si>
  <si>
    <t xml:space="preserve"> 19087/ 450</t>
  </si>
  <si>
    <t>TRUMANS FIELD ROAD</t>
  </si>
  <si>
    <t xml:space="preserve">    077</t>
  </si>
  <si>
    <t>BAAS HOLDING COMPANY LLC</t>
  </si>
  <si>
    <t>2637 N WASHINGTON BLVD</t>
  </si>
  <si>
    <t>PMB 343</t>
  </si>
  <si>
    <t>NO OGDEN</t>
  </si>
  <si>
    <t>UT</t>
  </si>
  <si>
    <t>84414</t>
  </si>
  <si>
    <t xml:space="preserve"> 19089/ 414</t>
  </si>
  <si>
    <t>LADD, ETHAN D &amp;</t>
  </si>
  <si>
    <t>LADD, ANDREA ELEANOR</t>
  </si>
  <si>
    <t>12 CHESTNUT LANE</t>
  </si>
  <si>
    <t xml:space="preserve"> 19092/ 168</t>
  </si>
  <si>
    <t>HARRISON, WILLIAM</t>
  </si>
  <si>
    <t>21 VALLEY AVENUE</t>
  </si>
  <si>
    <t xml:space="preserve"> 19094/ 290</t>
  </si>
  <si>
    <t>YORK STREET</t>
  </si>
  <si>
    <t>E</t>
  </si>
  <si>
    <t>SANEL REALTY CO INC</t>
  </si>
  <si>
    <t>PO BOX 504</t>
  </si>
  <si>
    <t>CONCORD</t>
  </si>
  <si>
    <t>03302</t>
  </si>
  <si>
    <t xml:space="preserve"> 19092/ 083</t>
  </si>
  <si>
    <t>Store</t>
  </si>
  <si>
    <t xml:space="preserve">    138</t>
  </si>
  <si>
    <t>GRAHAM, CHARLES A</t>
  </si>
  <si>
    <t>106 FARRAGUT WAY #138</t>
  </si>
  <si>
    <t xml:space="preserve"> 19093/ 031</t>
  </si>
  <si>
    <t xml:space="preserve">    142</t>
  </si>
  <si>
    <t>MARIER, LISA</t>
  </si>
  <si>
    <t>32 PENWOOD DRIVE</t>
  </si>
  <si>
    <t xml:space="preserve"> 19092/ 905</t>
  </si>
  <si>
    <t>WEST PARKER ROAD</t>
  </si>
  <si>
    <t>DIAZ, INOCENCIO &amp;</t>
  </si>
  <si>
    <t>DREW, SUZANNE L</t>
  </si>
  <si>
    <t>50 POINTE PLACE, UNIT 104</t>
  </si>
  <si>
    <t>DOVER</t>
  </si>
  <si>
    <t>03820</t>
  </si>
  <si>
    <t xml:space="preserve"> 19096/ 944</t>
  </si>
  <si>
    <t>ROCKY SHORE LANE</t>
  </si>
  <si>
    <t>LORD, KEVIN M &amp;</t>
  </si>
  <si>
    <t>LORD, KELLY M</t>
  </si>
  <si>
    <t>PO BOX 1730</t>
  </si>
  <si>
    <t xml:space="preserve"> 19095/ 645</t>
  </si>
  <si>
    <t>PLEASANT STREET</t>
  </si>
  <si>
    <t xml:space="preserve">    120</t>
  </si>
  <si>
    <t>POISSON, MAGGIE M &amp;</t>
  </si>
  <si>
    <t>MARSHALL, KIMBERLY A</t>
  </si>
  <si>
    <t>13 WOODMAN ROAD</t>
  </si>
  <si>
    <t>01602</t>
  </si>
  <si>
    <t xml:space="preserve"> 19095/ 256</t>
  </si>
  <si>
    <t>Mousam River</t>
  </si>
  <si>
    <t>0064</t>
  </si>
  <si>
    <t xml:space="preserve">    165</t>
  </si>
  <si>
    <t>RECORD, ERNEST C</t>
  </si>
  <si>
    <t>8 DRALA DRIVE</t>
  </si>
  <si>
    <t xml:space="preserve"> 19096/ 914</t>
  </si>
  <si>
    <t>FLAGSHIP CIRCLE</t>
  </si>
  <si>
    <t xml:space="preserve">    034</t>
  </si>
  <si>
    <t>HUNTER, ELIZABETH</t>
  </si>
  <si>
    <t>11 FLAGSHIP CIRCLE</t>
  </si>
  <si>
    <t xml:space="preserve"> 19097/ 105</t>
  </si>
  <si>
    <t>GOODWIN COURT</t>
  </si>
  <si>
    <t xml:space="preserve">    022</t>
  </si>
  <si>
    <t>DIXON, KEITH B &amp;</t>
  </si>
  <si>
    <t>DIXON, SARAH A</t>
  </si>
  <si>
    <t>39 MALBONE STREET</t>
  </si>
  <si>
    <t>LAKEVILLE</t>
  </si>
  <si>
    <t>02347</t>
  </si>
  <si>
    <t xml:space="preserve"> 19124/ 092</t>
  </si>
  <si>
    <t>LOGANS RUN</t>
  </si>
  <si>
    <t>IANNILLO, JASON J</t>
  </si>
  <si>
    <t>238 FLINTLOCK VILLAGE</t>
  </si>
  <si>
    <t xml:space="preserve"> 19102/ 001</t>
  </si>
  <si>
    <t>Logans Run</t>
  </si>
  <si>
    <t>0045</t>
  </si>
  <si>
    <t xml:space="preserve">    119</t>
  </si>
  <si>
    <t>BURR, LORRAINE &amp;</t>
  </si>
  <si>
    <t>BURR, KENNETH GEORGE III</t>
  </si>
  <si>
    <t>69 OLD FALLS ROAD</t>
  </si>
  <si>
    <t xml:space="preserve"> 19100/ 071</t>
  </si>
  <si>
    <t>COLE ROAD</t>
  </si>
  <si>
    <t xml:space="preserve">    064</t>
  </si>
  <si>
    <t>CLARKE, STEPHANIE</t>
  </si>
  <si>
    <t>37 SUMMIT RIDE DRIVE</t>
  </si>
  <si>
    <t>KEENE</t>
  </si>
  <si>
    <t>03431</t>
  </si>
  <si>
    <t xml:space="preserve"> 19100/ 596</t>
  </si>
  <si>
    <t>GOFFMAN, RITA M</t>
  </si>
  <si>
    <t>11 MULBERRY LANE</t>
  </si>
  <si>
    <t>SCARBOROUGH</t>
  </si>
  <si>
    <t>04074</t>
  </si>
  <si>
    <t xml:space="preserve"> 19101/ 872</t>
  </si>
  <si>
    <t>ROY, CHRISTOPHER M &amp;</t>
  </si>
  <si>
    <t>ROY, SANDRA MARIE</t>
  </si>
  <si>
    <t>145 BROWN STREET</t>
  </si>
  <si>
    <t xml:space="preserve"> 19102/ 653</t>
  </si>
  <si>
    <t>BUTLER-PARR, MICHELLE B &amp;</t>
  </si>
  <si>
    <t>PARR, GENE E</t>
  </si>
  <si>
    <t>11 LAUREL CIRCLE</t>
  </si>
  <si>
    <t xml:space="preserve"> 19105/ 735</t>
  </si>
  <si>
    <t>EMMONS ROAD</t>
  </si>
  <si>
    <t>DEWSNAP WILL HENRY IV</t>
  </si>
  <si>
    <t>229 SOUTH BOLTON ROAD</t>
  </si>
  <si>
    <t>BOLTON</t>
  </si>
  <si>
    <t>01740</t>
  </si>
  <si>
    <t xml:space="preserve"> 19103/ 840</t>
  </si>
  <si>
    <t>CLARKDALE ROAD</t>
  </si>
  <si>
    <t xml:space="preserve">    106</t>
  </si>
  <si>
    <t>ANDERSON, MARK &amp;</t>
  </si>
  <si>
    <t>ANDERSON, BRANYON</t>
  </si>
  <si>
    <t>3 CLARKDALE ROAD</t>
  </si>
  <si>
    <t xml:space="preserve"> 19107/ 937</t>
  </si>
  <si>
    <t>MAIN STREET</t>
  </si>
  <si>
    <t xml:space="preserve">    132</t>
  </si>
  <si>
    <t>3400</t>
  </si>
  <si>
    <t>OFFICE BLD  MDL-94</t>
  </si>
  <si>
    <t>B</t>
  </si>
  <si>
    <t>MULLIGAN ON MAINE LLC</t>
  </si>
  <si>
    <t>PO BOX 2575</t>
  </si>
  <si>
    <t xml:space="preserve"> 19104/ 627</t>
  </si>
  <si>
    <t>Stores/Apt Com</t>
  </si>
  <si>
    <t>NJANGWE, CECILE M</t>
  </si>
  <si>
    <t>45 WESTMORE AVENUE</t>
  </si>
  <si>
    <t xml:space="preserve"> 19105/ 612</t>
  </si>
  <si>
    <t>1070</t>
  </si>
  <si>
    <t>SFD/W APT</t>
  </si>
  <si>
    <t>BERLIN, KRISTEN &amp;</t>
  </si>
  <si>
    <t>BERLIN, AARON</t>
  </si>
  <si>
    <t>31 SUMMER STREET</t>
  </si>
  <si>
    <t xml:space="preserve"> 19107/ 005</t>
  </si>
  <si>
    <t>MCCURRY, CHRISTOPHER J &amp;</t>
  </si>
  <si>
    <t>MCCURRY, JULIE R</t>
  </si>
  <si>
    <t>1104 EAST 21ST PLACE</t>
  </si>
  <si>
    <t>TULSA</t>
  </si>
  <si>
    <t>OK</t>
  </si>
  <si>
    <t>74114</t>
  </si>
  <si>
    <t xml:space="preserve"> 19111/ 282</t>
  </si>
  <si>
    <t>MIDDLE ROAD</t>
  </si>
  <si>
    <t>DESORBO, KEVIN P &amp;</t>
  </si>
  <si>
    <t>DESORBO, RENEE</t>
  </si>
  <si>
    <t>39 MIDDLE ROAD</t>
  </si>
  <si>
    <t xml:space="preserve"> 19106/ 161</t>
  </si>
  <si>
    <t>FRAKER, DOUGLAS L &amp;</t>
  </si>
  <si>
    <t>FRAKER, MARY L</t>
  </si>
  <si>
    <t>508 WYOLA FARM ROAD</t>
  </si>
  <si>
    <t>NEWTOWN SQ</t>
  </si>
  <si>
    <t>19073</t>
  </si>
  <si>
    <t xml:space="preserve"> 19106/ 490</t>
  </si>
  <si>
    <t>CROWLEY, PATRICK &amp;</t>
  </si>
  <si>
    <t>CROWLEY, MELISSA</t>
  </si>
  <si>
    <t>819 ALEWIVE ROAD</t>
  </si>
  <si>
    <t xml:space="preserve"> 19116/ 911</t>
  </si>
  <si>
    <t>POND, DEBORAH TRUST</t>
  </si>
  <si>
    <t>453 AGUA VISTA DRIVE</t>
  </si>
  <si>
    <t>CHULA VISTA</t>
  </si>
  <si>
    <t>CA</t>
  </si>
  <si>
    <t>91914</t>
  </si>
  <si>
    <t xml:space="preserve"> 19109/ 821</t>
  </si>
  <si>
    <t>HOVEY STREET</t>
  </si>
  <si>
    <t xml:space="preserve">    152</t>
  </si>
  <si>
    <t>HOVIOUS, ANDREA &amp;</t>
  </si>
  <si>
    <t>HOVIOUS, CHRISTOPHER</t>
  </si>
  <si>
    <t>18 HOVEY STREET</t>
  </si>
  <si>
    <t xml:space="preserve"> 19109/ 263</t>
  </si>
  <si>
    <t>Three Unit</t>
  </si>
  <si>
    <t>RIVERS EDGE DRIVE</t>
  </si>
  <si>
    <t>ZDUNCZYK, ROBERT &amp;</t>
  </si>
  <si>
    <t>ZDUNCZYK, CHRISTINE</t>
  </si>
  <si>
    <t>5 RIVERS EDGE DRIVE</t>
  </si>
  <si>
    <t xml:space="preserve"> 19109/ 599</t>
  </si>
  <si>
    <t>CHESHIRE MEADOWS</t>
  </si>
  <si>
    <t>SHAKRA, LAURI</t>
  </si>
  <si>
    <t>23 CHESHIRE MEADOWS</t>
  </si>
  <si>
    <t xml:space="preserve"> 19110/ 757</t>
  </si>
  <si>
    <t>Chesire Mead.</t>
  </si>
  <si>
    <t>0024</t>
  </si>
  <si>
    <t xml:space="preserve">    369</t>
  </si>
  <si>
    <t>ROBERTS, LYNN L</t>
  </si>
  <si>
    <t>106 FARRAGUT WAY 369</t>
  </si>
  <si>
    <t xml:space="preserve"> 19109/ 756</t>
  </si>
  <si>
    <t>NUTTING, SCOTT A</t>
  </si>
  <si>
    <t>5 DRALA DRIVE</t>
  </si>
  <si>
    <t xml:space="preserve"> 19110/ 893</t>
  </si>
  <si>
    <t>COTTAGEWOOD LANE</t>
  </si>
  <si>
    <t>REILLY, JAMES &amp;</t>
  </si>
  <si>
    <t>REILLY, PAULINE</t>
  </si>
  <si>
    <t>111 PROSPECT STREET</t>
  </si>
  <si>
    <t>APT 3F</t>
  </si>
  <si>
    <t>WESTFIELD</t>
  </si>
  <si>
    <t>NJ</t>
  </si>
  <si>
    <t>07090</t>
  </si>
  <si>
    <t xml:space="preserve"> 19110/ 717</t>
  </si>
  <si>
    <t>MEYER, MATTHEW &amp;</t>
  </si>
  <si>
    <t>GAINES, ASHBY</t>
  </si>
  <si>
    <t>74 ALEWIVE ROAD</t>
  </si>
  <si>
    <t xml:space="preserve"> 19112/ 514</t>
  </si>
  <si>
    <t>TOK TA</t>
  </si>
  <si>
    <t>JACLINS WAY</t>
  </si>
  <si>
    <t xml:space="preserve">    136</t>
  </si>
  <si>
    <t>NUNAN, BRADFORD R &amp;</t>
  </si>
  <si>
    <t>NUNAN, KATHRYN E</t>
  </si>
  <si>
    <t>25 JACLINS WAY</t>
  </si>
  <si>
    <t xml:space="preserve"> 19113/ 129</t>
  </si>
  <si>
    <t>0322</t>
  </si>
  <si>
    <t>STORE/SHOP  MDL-94</t>
  </si>
  <si>
    <t>GLOBEVEST CAPITAL REAL ESTATE US LP</t>
  </si>
  <si>
    <t>1005 RUE LIONEL DAUMAIS BUREAU</t>
  </si>
  <si>
    <t>BOUCHERVILLE</t>
  </si>
  <si>
    <t>J4B 0B1</t>
  </si>
  <si>
    <t>CANADA</t>
  </si>
  <si>
    <t xml:space="preserve"> 19113/ 508</t>
  </si>
  <si>
    <t>BENJAMIN HUBBARD LANE</t>
  </si>
  <si>
    <t>CHISHOLM, GARY A</t>
  </si>
  <si>
    <t>12203 CARRIAGE HILL DRIVE</t>
  </si>
  <si>
    <t>HOUSTON</t>
  </si>
  <si>
    <t>77077-2510</t>
  </si>
  <si>
    <t xml:space="preserve"> 19113/ 097</t>
  </si>
  <si>
    <t>WINCHESTER COURT</t>
  </si>
  <si>
    <t>LEWIA, TOBIAS</t>
  </si>
  <si>
    <t>30 ROSS ROAD</t>
  </si>
  <si>
    <t xml:space="preserve"> 19114/ 043</t>
  </si>
  <si>
    <t>Hampton Glen</t>
  </si>
  <si>
    <t>0019</t>
  </si>
  <si>
    <t>HENRI DRIVE</t>
  </si>
  <si>
    <t xml:space="preserve">    135</t>
  </si>
  <si>
    <t>BURT, GREGORY W &amp;</t>
  </si>
  <si>
    <t>HENNESEY-BURT, TAMARA E REVOC TRST</t>
  </si>
  <si>
    <t>3120 GARDEN BAR ROAD</t>
  </si>
  <si>
    <t>LINCOLN</t>
  </si>
  <si>
    <t>95648</t>
  </si>
  <si>
    <t xml:space="preserve"> 19115/ 251</t>
  </si>
  <si>
    <t>OWENS, LEO D &amp;</t>
  </si>
  <si>
    <t>OWENS, INESSA M</t>
  </si>
  <si>
    <t>348 DUBOIS ROAD</t>
  </si>
  <si>
    <t>ANNAPOLIS</t>
  </si>
  <si>
    <t>MD</t>
  </si>
  <si>
    <t>21401</t>
  </si>
  <si>
    <t xml:space="preserve"> 19116/ 330</t>
  </si>
  <si>
    <t>CHRISTOPHER ROAD</t>
  </si>
  <si>
    <t xml:space="preserve">    170</t>
  </si>
  <si>
    <t>HAROLD, RYAN DEVON &amp;</t>
  </si>
  <si>
    <t>HAROLD, KATHLEEN ANN</t>
  </si>
  <si>
    <t>5 CHRISTOPHER ROAD</t>
  </si>
  <si>
    <t xml:space="preserve"> 19116/ 287</t>
  </si>
  <si>
    <t>NUSBAUM, ERIC PAUL &amp;</t>
  </si>
  <si>
    <t>NUSBAUM, JENNIFER LYNN</t>
  </si>
  <si>
    <t>6 CONSERVATION DRIVE</t>
  </si>
  <si>
    <t xml:space="preserve"> 19114/ 585</t>
  </si>
  <si>
    <t>HIGH BLUFF DRIVE</t>
  </si>
  <si>
    <t>KOZIAK, EDWARD JR &amp;</t>
  </si>
  <si>
    <t>KOZIAK, SHERRY</t>
  </si>
  <si>
    <t>39 LELANDVILLE ROAD</t>
  </si>
  <si>
    <t>CHARLTON</t>
  </si>
  <si>
    <t>01507</t>
  </si>
  <si>
    <t xml:space="preserve"> 19122/ 007</t>
  </si>
  <si>
    <t>High Bluff</t>
  </si>
  <si>
    <t>0012</t>
  </si>
  <si>
    <t>303I</t>
  </si>
  <si>
    <t>TRAILER PR  MDL-96</t>
  </si>
  <si>
    <t>J</t>
  </si>
  <si>
    <t>MRC PARTNERSHIP</t>
  </si>
  <si>
    <t>1332 POST ROAD SUITE 4A</t>
  </si>
  <si>
    <t xml:space="preserve"> 19121/ 359</t>
  </si>
  <si>
    <t>Coal or Wood</t>
  </si>
  <si>
    <t>3030</t>
  </si>
  <si>
    <t>BUFFER ZONE FROM 017-072</t>
  </si>
  <si>
    <t>CHRISTOPHER BARSTOW BUILDER LLC</t>
  </si>
  <si>
    <t>7 HENRI DRIVE</t>
  </si>
  <si>
    <t xml:space="preserve"> 19120/ 219</t>
  </si>
  <si>
    <t>DUNNHILL DRIVE</t>
  </si>
  <si>
    <t>ANDERSON, LARRY C &amp;</t>
  </si>
  <si>
    <t>ANDERSON, GAIL P</t>
  </si>
  <si>
    <t>33 DUNNHILL DRIVE #37</t>
  </si>
  <si>
    <t xml:space="preserve"> 19126/ 544</t>
  </si>
  <si>
    <t>Chatham Vill.</t>
  </si>
  <si>
    <t>0018</t>
  </si>
  <si>
    <t>PERKINS LANE</t>
  </si>
  <si>
    <t>CAMPBELL, KEVIN M</t>
  </si>
  <si>
    <t>14 PERKINS LANE</t>
  </si>
  <si>
    <t xml:space="preserve"> 19121/ 454</t>
  </si>
  <si>
    <t>Heat Pump</t>
  </si>
  <si>
    <t>ADENA WAY</t>
  </si>
  <si>
    <t xml:space="preserve">    129</t>
  </si>
  <si>
    <t>WILSON, GREGORY J &amp;</t>
  </si>
  <si>
    <t>WILSON, AMANDA E</t>
  </si>
  <si>
    <t>12 ADENA WAY</t>
  </si>
  <si>
    <t xml:space="preserve"> 19124/ 024</t>
  </si>
  <si>
    <t>KENSINGTON DRIVE</t>
  </si>
  <si>
    <t>KASS, ELIZABETH K &amp;</t>
  </si>
  <si>
    <t>KASS, JASON R</t>
  </si>
  <si>
    <t>15 VILLAGE LANE</t>
  </si>
  <si>
    <t>ARLINGTON</t>
  </si>
  <si>
    <t xml:space="preserve"> 19126/ 167</t>
  </si>
  <si>
    <t>BAYBERRY AVENUE</t>
  </si>
  <si>
    <t>LYN PAYSON-ACKROYD LVG TRST &amp;</t>
  </si>
  <si>
    <t>PAYSON-ACKROYD, LYN TRUSTEE</t>
  </si>
  <si>
    <t>216 BURNING TREE DRIVE</t>
  </si>
  <si>
    <t>NAPLES</t>
  </si>
  <si>
    <t>34105</t>
  </si>
  <si>
    <t xml:space="preserve"> 19123/ 549</t>
  </si>
  <si>
    <t>MILLIKIN, CHARLES E</t>
  </si>
  <si>
    <t>1269 PILOT HILL ROAD</t>
  </si>
  <si>
    <t>BLOCK ISLAND</t>
  </si>
  <si>
    <t>RI</t>
  </si>
  <si>
    <t>02807</t>
  </si>
  <si>
    <t xml:space="preserve"> 19124/ 503</t>
  </si>
  <si>
    <t>LAQUADE REALTY LLC</t>
  </si>
  <si>
    <t>156 SUMMER STREET</t>
  </si>
  <si>
    <t xml:space="preserve"> 19124/ 795</t>
  </si>
  <si>
    <t>ZELAZO, SUZANNE B &amp;</t>
  </si>
  <si>
    <t>ZELAZO, PHILIP R</t>
  </si>
  <si>
    <t>2 POWDER MILL DRIVE 2</t>
  </si>
  <si>
    <t xml:space="preserve"> 19129/ 674</t>
  </si>
  <si>
    <t>WEINER, CARL P &amp;</t>
  </si>
  <si>
    <t>WINNER, CAROL A</t>
  </si>
  <si>
    <t>5735 E ORANGE BLOSSOM LANE</t>
  </si>
  <si>
    <t>PHOENIX</t>
  </si>
  <si>
    <t>AZ</t>
  </si>
  <si>
    <t>85018</t>
  </si>
  <si>
    <t xml:space="preserve"> 19124/ 348</t>
  </si>
  <si>
    <t>KEARNEY, STEPHEN M</t>
  </si>
  <si>
    <t>11 RIDGE ROAD UNIT Q</t>
  </si>
  <si>
    <t>GREENBELT</t>
  </si>
  <si>
    <t>20770</t>
  </si>
  <si>
    <t xml:space="preserve"> 19123/ 942</t>
  </si>
  <si>
    <t>KINGSLAND DEVEL CO LLC</t>
  </si>
  <si>
    <t>541 US ROUTE 1</t>
  </si>
  <si>
    <t>SUITE 21</t>
  </si>
  <si>
    <t>FREEPORT</t>
  </si>
  <si>
    <t>04032</t>
  </si>
  <si>
    <t xml:space="preserve"> 19129/ 348</t>
  </si>
  <si>
    <t>TRASK, CALEIGH &amp;</t>
  </si>
  <si>
    <t>CARR, TYLER</t>
  </si>
  <si>
    <t>17 KINGSBURY LANE</t>
  </si>
  <si>
    <t xml:space="preserve"> 19124/ 178</t>
  </si>
  <si>
    <t>PIERCE, REBECCA</t>
  </si>
  <si>
    <t>21 SAND POINT ROAD</t>
  </si>
  <si>
    <t>04072</t>
  </si>
  <si>
    <t xml:space="preserve"> 19124/ 321</t>
  </si>
  <si>
    <t>HOEGEN, CHRISTINE M</t>
  </si>
  <si>
    <t>29 MAPLE AVENUE</t>
  </si>
  <si>
    <t xml:space="preserve"> 19126/ 465</t>
  </si>
  <si>
    <t>ERICAS WAY</t>
  </si>
  <si>
    <t xml:space="preserve">    113</t>
  </si>
  <si>
    <t>COLUMBUS, ALAN &amp;</t>
  </si>
  <si>
    <t>COLUMBUS, KRISTEN M</t>
  </si>
  <si>
    <t>12 ERICAS WAY</t>
  </si>
  <si>
    <t xml:space="preserve"> 19128/ 676</t>
  </si>
  <si>
    <t>LOIS LANE</t>
  </si>
  <si>
    <t>LONGO, CARL A &amp;</t>
  </si>
  <si>
    <t>NORTH, MEGAN M</t>
  </si>
  <si>
    <t>1 LOIS LANE</t>
  </si>
  <si>
    <t xml:space="preserve"> 19127/ 752</t>
  </si>
  <si>
    <t>SHAW, JAMIE B &amp;</t>
  </si>
  <si>
    <t>SHAW, JENNIFER L</t>
  </si>
  <si>
    <t>1 BOUNDARY WAY</t>
  </si>
  <si>
    <t xml:space="preserve"> 19128/ 297</t>
  </si>
  <si>
    <t>GALLANT, DANNY &amp;</t>
  </si>
  <si>
    <t>SENOR, ROBIN</t>
  </si>
  <si>
    <t>7 ADENA WAY</t>
  </si>
  <si>
    <t xml:space="preserve"> 19128/ 850</t>
  </si>
  <si>
    <t>1P</t>
  </si>
  <si>
    <t>WOODHAVEN DRIVE</t>
  </si>
  <si>
    <t>SHAW, BRENNEN, &amp;</t>
  </si>
  <si>
    <t>SHAW, ALLISON</t>
  </si>
  <si>
    <t>1 WOODHAVEN DRIVE</t>
  </si>
  <si>
    <t xml:space="preserve"> 19129/ 479</t>
  </si>
  <si>
    <t xml:space="preserve">    130</t>
  </si>
  <si>
    <t>KETCHUM, ANDREW &amp;</t>
  </si>
  <si>
    <t>KETCHUM, NOCOLE</t>
  </si>
  <si>
    <t>10 ADENA WAY</t>
  </si>
  <si>
    <t xml:space="preserve"> 19147/ 245</t>
  </si>
  <si>
    <t>GLICKMAN-SIMON, ELLEN L REVOC TRST&amp;</t>
  </si>
  <si>
    <t>GLICKMAN-SIMON, RICHARD H REVOC TRST</t>
  </si>
  <si>
    <t>12 PHILEMON WHALE LANE</t>
  </si>
  <si>
    <t xml:space="preserve"> 19129/ 621</t>
  </si>
  <si>
    <t>PORTER FAMLY REVOC TRUST</t>
  </si>
  <si>
    <t>PORTER, ROBERT J &amp; KATHLEEN A TRSTEES</t>
  </si>
  <si>
    <t>4 CONSERVATION DRIVE</t>
  </si>
  <si>
    <t xml:space="preserve"> 19130/ 124</t>
  </si>
  <si>
    <t>CHICKADEE LANE</t>
  </si>
  <si>
    <t>GULA, CHRISTINE M</t>
  </si>
  <si>
    <t>7 OCEAN VIEW CIRCLE</t>
  </si>
  <si>
    <t>SACO</t>
  </si>
  <si>
    <t xml:space="preserve"> 19131/ 336</t>
  </si>
  <si>
    <t>Glenwood Terr.</t>
  </si>
  <si>
    <t>0005</t>
  </si>
  <si>
    <t>MIGNEAULT, PAUL</t>
  </si>
  <si>
    <t>68 ALEWIVE ROAD</t>
  </si>
  <si>
    <t xml:space="preserve"> 19131/ 817</t>
  </si>
  <si>
    <t>SEDGEWOOD DRIVE</t>
  </si>
  <si>
    <t>NASH, KAREN &amp;</t>
  </si>
  <si>
    <t>NASH, KARL</t>
  </si>
  <si>
    <t>20 SEDGEWOOD DRIVE</t>
  </si>
  <si>
    <t xml:space="preserve"> 19134/ 607</t>
  </si>
  <si>
    <t>KUZMA, LISA</t>
  </si>
  <si>
    <t>720 VILLAGE RUN ROAD</t>
  </si>
  <si>
    <t>BOSWELL</t>
  </si>
  <si>
    <t>15531</t>
  </si>
  <si>
    <t xml:space="preserve"> 19133/ 494</t>
  </si>
  <si>
    <t>NASONS COURT</t>
  </si>
  <si>
    <t xml:space="preserve">    139</t>
  </si>
  <si>
    <t>340C</t>
  </si>
  <si>
    <t>OFF CONDO  MDL-94</t>
  </si>
  <si>
    <t>T1</t>
  </si>
  <si>
    <t>SHERMAN, CAROLYN K</t>
  </si>
  <si>
    <t>433 KINGS HIGHWAY</t>
  </si>
  <si>
    <t xml:space="preserve"> 19133/ 491</t>
  </si>
  <si>
    <t>Condo Office</t>
  </si>
  <si>
    <t>Village Green</t>
  </si>
  <si>
    <t>0049</t>
  </si>
  <si>
    <t>PIERSON, JOHN P &amp;</t>
  </si>
  <si>
    <t>PIERSON, LISA</t>
  </si>
  <si>
    <t>14 CONSERVATION DRIVE</t>
  </si>
  <si>
    <t xml:space="preserve"> 19133/ 732</t>
  </si>
  <si>
    <t xml:space="preserve">    131</t>
  </si>
  <si>
    <t>JOHNSON, SCOTT D &amp;</t>
  </si>
  <si>
    <t>JOHNSON, MARTINIQUE M</t>
  </si>
  <si>
    <t>8 ADENA WAY</t>
  </si>
  <si>
    <t xml:space="preserve"> 19133/ 573</t>
  </si>
  <si>
    <t>RAINDROP PROPERTIES LLC</t>
  </si>
  <si>
    <t>53 FJORD DRIVE</t>
  </si>
  <si>
    <t>PLATTSBURGH</t>
  </si>
  <si>
    <t>12901</t>
  </si>
  <si>
    <t xml:space="preserve"> 19135/ 759</t>
  </si>
  <si>
    <t>Agatha James</t>
  </si>
  <si>
    <t>0065</t>
  </si>
  <si>
    <t>METZ, LEE A  &amp; ET AL</t>
  </si>
  <si>
    <t>66 CIDER HILL ROAD</t>
  </si>
  <si>
    <t>YORK</t>
  </si>
  <si>
    <t>----</t>
  </si>
  <si>
    <t>USA'</t>
  </si>
  <si>
    <t xml:space="preserve"> 19135/ 645</t>
  </si>
  <si>
    <t>ALDRIDGE, MICHELLE &amp;</t>
  </si>
  <si>
    <t>ALDRIDGE, DAVID J</t>
  </si>
  <si>
    <t>5 SCHOOL STREET</t>
  </si>
  <si>
    <t xml:space="preserve"> 19135/ 362</t>
  </si>
  <si>
    <t>COASTAL WOODS DRIVE</t>
  </si>
  <si>
    <t>CULLEN FAMILY LIVING TRUST</t>
  </si>
  <si>
    <t>CULLEN, MARIE J TRUSTEE</t>
  </si>
  <si>
    <t>2424 EAST SANTIAGO TRAIL</t>
  </si>
  <si>
    <t>CASA GRANDE</t>
  </si>
  <si>
    <t>85194</t>
  </si>
  <si>
    <t xml:space="preserve"> 19137/ 411</t>
  </si>
  <si>
    <t>Condo/SF</t>
  </si>
  <si>
    <t>Coastal Woods</t>
  </si>
  <si>
    <t>0078</t>
  </si>
  <si>
    <t>MULQUEEN, NANCY E &amp;</t>
  </si>
  <si>
    <t>MULQUEEN, JOSEPH J</t>
  </si>
  <si>
    <t>79 FARRAGUT WAY</t>
  </si>
  <si>
    <t xml:space="preserve"> 19139/ 549</t>
  </si>
  <si>
    <t>STRUM, KENNETH S</t>
  </si>
  <si>
    <t xml:space="preserve"> 19139/  89</t>
  </si>
  <si>
    <t>MCCLUSKEY, COURTNEY &amp;</t>
  </si>
  <si>
    <t>MCCLUSKEY, SEAN</t>
  </si>
  <si>
    <t>517 POST OAK ROAD</t>
  </si>
  <si>
    <t xml:space="preserve"> 19141/ 740</t>
  </si>
  <si>
    <t>MORRILL, SUSANNE</t>
  </si>
  <si>
    <t>92 SEA ROAD UNIT 2</t>
  </si>
  <si>
    <t xml:space="preserve"> 19141/ 392</t>
  </si>
  <si>
    <t>PENDING DEED</t>
  </si>
  <si>
    <t>LIVE FREE REAL ESTATE LLC</t>
  </si>
  <si>
    <t>314 MIDDLE STREET</t>
  </si>
  <si>
    <t>PORTSMOUTH</t>
  </si>
  <si>
    <t>03801</t>
  </si>
  <si>
    <t xml:space="preserve"> 19142/ 504</t>
  </si>
  <si>
    <t>Office Bldg</t>
  </si>
  <si>
    <t xml:space="preserve">    092</t>
  </si>
  <si>
    <t>CARPENTER FAMILY TRUST</t>
  </si>
  <si>
    <t>CARPENTER, DANIEL TRUSTEE &amp; ETAL</t>
  </si>
  <si>
    <t>3 GREGORY WAY</t>
  </si>
  <si>
    <t xml:space="preserve"> 19141/ 689</t>
  </si>
  <si>
    <t xml:space="preserve">    246</t>
  </si>
  <si>
    <t>LEVERE, PAMELA A</t>
  </si>
  <si>
    <t>106 FARRAGUT WAY 246</t>
  </si>
  <si>
    <t xml:space="preserve"> 19143/ 089</t>
  </si>
  <si>
    <t>GLOBEVEST CAPITAL REAL ESTATE LP</t>
  </si>
  <si>
    <t>1005 LIONEL-DUANAIS ST</t>
  </si>
  <si>
    <t>SUITE 104</t>
  </si>
  <si>
    <t>QB</t>
  </si>
  <si>
    <t>J4B0B1</t>
  </si>
  <si>
    <t xml:space="preserve"> 19145/ 815</t>
  </si>
  <si>
    <t>D&amp;C CARE COMPANY INC</t>
  </si>
  <si>
    <t>74 HAVEN ROAD</t>
  </si>
  <si>
    <t>WINDHAM</t>
  </si>
  <si>
    <t>04062</t>
  </si>
  <si>
    <t xml:space="preserve"> 19143/ 427</t>
  </si>
  <si>
    <t>Post Rd Ctr</t>
  </si>
  <si>
    <t>0053</t>
  </si>
  <si>
    <t>TRUDO, KAREN L</t>
  </si>
  <si>
    <t>18 GREENWICH WAY 38</t>
  </si>
  <si>
    <t xml:space="preserve"> 19142/ 910</t>
  </si>
  <si>
    <t>BROWN, DIANE M &amp;</t>
  </si>
  <si>
    <t>BROWN, MICHAEL J JR</t>
  </si>
  <si>
    <t>10 CONSERVATION DRIVE</t>
  </si>
  <si>
    <t xml:space="preserve"> 19143/ 275</t>
  </si>
  <si>
    <t>CARRIGAN, KAREN B</t>
  </si>
  <si>
    <t>12 WEBHANNET PLACE, UNIT 2</t>
  </si>
  <si>
    <t xml:space="preserve"> 19144/ 303</t>
  </si>
  <si>
    <t>CARLSON-STANISIC, LEAH</t>
  </si>
  <si>
    <t>3 MARSHALL PLACE</t>
  </si>
  <si>
    <t>OSSINING</t>
  </si>
  <si>
    <t>NE</t>
  </si>
  <si>
    <t>10562</t>
  </si>
  <si>
    <t xml:space="preserve"> 19146/ 563</t>
  </si>
  <si>
    <t>FAIRFIELD DRIVE</t>
  </si>
  <si>
    <t xml:space="preserve">    091</t>
  </si>
  <si>
    <t>PATRICK, JASON R</t>
  </si>
  <si>
    <t>10 LAUREL RIDGE LANE</t>
  </si>
  <si>
    <t>SHREWSBURY</t>
  </si>
  <si>
    <t xml:space="preserve"> 19149/ 040</t>
  </si>
  <si>
    <t>ROSS ROAD</t>
  </si>
  <si>
    <t>FOSTER, AARON M</t>
  </si>
  <si>
    <t>197 PINE STREET</t>
  </si>
  <si>
    <t>GARDNER</t>
  </si>
  <si>
    <t>01440</t>
  </si>
  <si>
    <t xml:space="preserve"> 19149/ 444</t>
  </si>
  <si>
    <t>SMORCZEWSKI, NOAH</t>
  </si>
  <si>
    <t>680 POOL STREET</t>
  </si>
  <si>
    <t xml:space="preserve"> 19149/ 092</t>
  </si>
  <si>
    <t>KITZMILLER, JOHN &amp;</t>
  </si>
  <si>
    <t>MEREDITH, PATRICIA H</t>
  </si>
  <si>
    <t>8 BENJAMIN HUBBARD LANE</t>
  </si>
  <si>
    <t xml:space="preserve"> 19148/ 225</t>
  </si>
  <si>
    <t>LOCKWOOD DRIVE</t>
  </si>
  <si>
    <t>MARSHAMAN, ANN Z &amp;</t>
  </si>
  <si>
    <t>MARSHMAN, JOHN T</t>
  </si>
  <si>
    <t>7 FAIRVIEW DRIVE</t>
  </si>
  <si>
    <t>WESTPORT</t>
  </si>
  <si>
    <t>CT</t>
  </si>
  <si>
    <t>06880</t>
  </si>
  <si>
    <t xml:space="preserve"> 19152/ 187</t>
  </si>
  <si>
    <t>WHITEHEAD, MOLLY DELIGHT &amp;</t>
  </si>
  <si>
    <t>STILLSON, CHRISTOPHER MICHAEL</t>
  </si>
  <si>
    <t>240 VIRGINIA AVE</t>
  </si>
  <si>
    <t>SEBASTOPOL</t>
  </si>
  <si>
    <t>95472</t>
  </si>
  <si>
    <t xml:space="preserve"> 19152/ 473</t>
  </si>
  <si>
    <t xml:space="preserve">    019</t>
  </si>
  <si>
    <t>MANNING, ALEXANDRA N &amp;</t>
  </si>
  <si>
    <t>MANNING, THOMAS R</t>
  </si>
  <si>
    <t>19 CONSERVATION DRIVE</t>
  </si>
  <si>
    <t xml:space="preserve"> 19152/ 352</t>
  </si>
  <si>
    <t>SEAVEY &amp; SONS BUILDERS LLC</t>
  </si>
  <si>
    <t>10 PATRIOTS DRIVE</t>
  </si>
  <si>
    <t xml:space="preserve"> 19153/ 158</t>
  </si>
  <si>
    <t>DIXON DRIVE</t>
  </si>
  <si>
    <t>MCCABE, NATHAN &amp;</t>
  </si>
  <si>
    <t>MCCABE, LAUREN</t>
  </si>
  <si>
    <t>8 DIXON DRIVE</t>
  </si>
  <si>
    <t xml:space="preserve"> 19153/ 708</t>
  </si>
  <si>
    <t>SUNSET KB LLC</t>
  </si>
  <si>
    <t>23 SUMMER STREET</t>
  </si>
  <si>
    <t xml:space="preserve"> 19154/ 511</t>
  </si>
  <si>
    <t>RUBYCOCOLEON LLC</t>
  </si>
  <si>
    <t>1342 WOODED WAY</t>
  </si>
  <si>
    <t>BRYN MAWR</t>
  </si>
  <si>
    <t>19010</t>
  </si>
  <si>
    <t xml:space="preserve"> 19155/ 163</t>
  </si>
  <si>
    <t>MILL STREET</t>
  </si>
  <si>
    <t>PREVITE, NICHOLAS &amp;</t>
  </si>
  <si>
    <t>GILBERT, OLIVIA</t>
  </si>
  <si>
    <t>55 MILL STREET</t>
  </si>
  <si>
    <t xml:space="preserve"> 19156/ 010</t>
  </si>
  <si>
    <t>K1</t>
  </si>
  <si>
    <t>CODLING, DAVID S &amp;</t>
  </si>
  <si>
    <t>COURTNEY, GREGORY S</t>
  </si>
  <si>
    <t>28 MAPLE STREET UNIT 1</t>
  </si>
  <si>
    <t>MARCELLUS</t>
  </si>
  <si>
    <t>13108</t>
  </si>
  <si>
    <t xml:space="preserve"> 19155/ 748</t>
  </si>
  <si>
    <t>FORSYTHE, RYAN M &amp;</t>
  </si>
  <si>
    <t>MIGLIONI, CASEY L</t>
  </si>
  <si>
    <t>8 CONSERVATION DRIVE</t>
  </si>
  <si>
    <t xml:space="preserve"> 19156/ 568</t>
  </si>
  <si>
    <t>SHIP LOCKS DRIVE</t>
  </si>
  <si>
    <t xml:space="preserve">    086</t>
  </si>
  <si>
    <t>SHIP LOCKS DRIVE LLC</t>
  </si>
  <si>
    <t>509 RANCHO BAUER DRIVE</t>
  </si>
  <si>
    <t>77079</t>
  </si>
  <si>
    <t xml:space="preserve"> 19156/ 199</t>
  </si>
  <si>
    <t>MATELICH, GEORGE R &amp;</t>
  </si>
  <si>
    <t>FLANIGAN, ANNE</t>
  </si>
  <si>
    <t>1895 JACKSON STREET APT 405</t>
  </si>
  <si>
    <t>SAN FRANCISCO</t>
  </si>
  <si>
    <t>94109</t>
  </si>
  <si>
    <t xml:space="preserve"> 19156/ 787</t>
  </si>
  <si>
    <t>DAYS MILL ROAD</t>
  </si>
  <si>
    <t>STARR, GAVYN O &amp;</t>
  </si>
  <si>
    <t>SZAJNER, EDWARD C JR</t>
  </si>
  <si>
    <t>43 THAYER STREET</t>
  </si>
  <si>
    <t>LEOMINSTER</t>
  </si>
  <si>
    <t>01453</t>
  </si>
  <si>
    <t xml:space="preserve"> 19159/ 764</t>
  </si>
  <si>
    <t>PEYTON WAY</t>
  </si>
  <si>
    <t>CORSIE HOLDINGS LLC</t>
  </si>
  <si>
    <t>1544 PORTLAND ROAD</t>
  </si>
  <si>
    <t xml:space="preserve"> 19158/ 317</t>
  </si>
  <si>
    <t>FREEMAN, CHRISTINE</t>
  </si>
  <si>
    <t>73 WHITTEN ROAD</t>
  </si>
  <si>
    <t xml:space="preserve"> 19159/ 898</t>
  </si>
  <si>
    <t>GILLIS, MARK JOSEPH &amp;</t>
  </si>
  <si>
    <t>GILLIS, STACY LEE</t>
  </si>
  <si>
    <t>11 ADENA WAY</t>
  </si>
  <si>
    <t xml:space="preserve"> 19159/ 703</t>
  </si>
  <si>
    <t>PLYMOUTH GROVE DRIVE</t>
  </si>
  <si>
    <t>HUDGENS, MARY ANN &amp;</t>
  </si>
  <si>
    <t>STEVENSON, NORMAN</t>
  </si>
  <si>
    <t>808 WEST GRONDAHL ST, UNIT B</t>
  </si>
  <si>
    <t>COVINA</t>
  </si>
  <si>
    <t>91722</t>
  </si>
  <si>
    <t xml:space="preserve"> 19160/ 041</t>
  </si>
  <si>
    <t>Plymouth Grove</t>
  </si>
  <si>
    <t>0029</t>
  </si>
  <si>
    <t>LONGVIEW TERRACE</t>
  </si>
  <si>
    <t xml:space="preserve">    062</t>
  </si>
  <si>
    <t>DAPICE, JENNIE B</t>
  </si>
  <si>
    <t xml:space="preserve"> 19161/ 001</t>
  </si>
  <si>
    <t>GILPATRICK SHIPYARD LANE</t>
  </si>
  <si>
    <t>KLEIN, JOAN</t>
  </si>
  <si>
    <t>3 GILPATRICK SHIP YARD LANE</t>
  </si>
  <si>
    <t xml:space="preserve"> 19163/ 029</t>
  </si>
  <si>
    <t>THE FORMICHELLI WENGEL LVG TRST</t>
  </si>
  <si>
    <t>28 BRANCHVILLE ROAD</t>
  </si>
  <si>
    <t>RIDGEFIELD</t>
  </si>
  <si>
    <t>06877</t>
  </si>
  <si>
    <t xml:space="preserve"> 19162/ 825</t>
  </si>
  <si>
    <t>HUCKLEBERRY LANE</t>
  </si>
  <si>
    <t xml:space="preserve">    149</t>
  </si>
  <si>
    <t>COOLEY, JENNIFER ERIN &amp;</t>
  </si>
  <si>
    <t>COOLEY, BENJAMIN CALEB</t>
  </si>
  <si>
    <t>12 LEDGEWATER DRIVE</t>
  </si>
  <si>
    <t xml:space="preserve"> 19163/ 886</t>
  </si>
  <si>
    <t>HIGGINS DRIVE</t>
  </si>
  <si>
    <t>CHRISTIE, ALEXA &amp;</t>
  </si>
  <si>
    <t>CHRISTIE, COREY</t>
  </si>
  <si>
    <t>17 HIGGINS DRIVE</t>
  </si>
  <si>
    <t xml:space="preserve"> 19165/ 222</t>
  </si>
  <si>
    <t>PAREDES-KENNEDY, NICOLE MASON &amp;</t>
  </si>
  <si>
    <t>PAREDES-KENNEDY, JOSE</t>
  </si>
  <si>
    <t>CORAL GABLES</t>
  </si>
  <si>
    <t xml:space="preserve"> 19167/ 209</t>
  </si>
  <si>
    <t>MARTELL, ALEXANDER G &amp;</t>
  </si>
  <si>
    <t>MARTELL, JENNELLE R</t>
  </si>
  <si>
    <t>13 ADENA WAY</t>
  </si>
  <si>
    <t xml:space="preserve"> 19164/ 884</t>
  </si>
  <si>
    <t>RICHOV FAMILY TRUST &amp;</t>
  </si>
  <si>
    <t>RICHOV, KATHLEEN M &amp; CRAIG M TRSTEE</t>
  </si>
  <si>
    <t>8 CAPTAIN SAMUEL FORBUSH ROAD</t>
  </si>
  <si>
    <t>WESTBOROUGH</t>
  </si>
  <si>
    <t>01581</t>
  </si>
  <si>
    <t xml:space="preserve"> 19167/ 580</t>
  </si>
  <si>
    <t>BROWN, ELIZABETH A &amp;</t>
  </si>
  <si>
    <t>BROWN, GRAHAME R</t>
  </si>
  <si>
    <t>5462 RIVERWALK PRESERVE DR</t>
  </si>
  <si>
    <t>NEW PORT RICHEY</t>
  </si>
  <si>
    <t>34653</t>
  </si>
  <si>
    <t xml:space="preserve"> 19167/ 368</t>
  </si>
  <si>
    <t>PARK STREET</t>
  </si>
  <si>
    <t>MOGENSEN, RANEA A &amp;</t>
  </si>
  <si>
    <t>MOGENSEN, JEFFREY C</t>
  </si>
  <si>
    <t>18 KNOWLTON AVENUE</t>
  </si>
  <si>
    <t xml:space="preserve"> 19168/ 029</t>
  </si>
  <si>
    <t>WINDSOR COMMONS DRIVE</t>
  </si>
  <si>
    <t xml:space="preserve">    076</t>
  </si>
  <si>
    <t>WATTS, DEBORAH R</t>
  </si>
  <si>
    <t>35 BROOK STREET</t>
  </si>
  <si>
    <t xml:space="preserve"> 19167/ 085</t>
  </si>
  <si>
    <t>Windsor Comm</t>
  </si>
  <si>
    <t>0013</t>
  </si>
  <si>
    <t xml:space="preserve">    065</t>
  </si>
  <si>
    <t>3222</t>
  </si>
  <si>
    <t>COMM BLDG</t>
  </si>
  <si>
    <t>HABITAT FOR HUMANITY YORK COUNTY</t>
  </si>
  <si>
    <t>PO BOX 267</t>
  </si>
  <si>
    <t xml:space="preserve"> 19167/ 227</t>
  </si>
  <si>
    <t>Light Indust</t>
  </si>
  <si>
    <t>HARDING WAY</t>
  </si>
  <si>
    <t>PETKAVICH, ALEXANDRA C</t>
  </si>
  <si>
    <t>5 HARDING WAY</t>
  </si>
  <si>
    <t xml:space="preserve"> 19168/  760</t>
  </si>
  <si>
    <t>FALLON, BYRD &amp;</t>
  </si>
  <si>
    <t>FALLON, JONATHAN</t>
  </si>
  <si>
    <t>32 RIDGEWOOD CIRCEL</t>
  </si>
  <si>
    <t xml:space="preserve"> 19167/ 566</t>
  </si>
  <si>
    <t xml:space="preserve">    055</t>
  </si>
  <si>
    <t>WADDELL, KATHERINE HEADEN &amp;</t>
  </si>
  <si>
    <t>WADDELL, ERIK ALAN</t>
  </si>
  <si>
    <t>8 SUMAC LANE</t>
  </si>
  <si>
    <t>DURHAM</t>
  </si>
  <si>
    <t>03824</t>
  </si>
  <si>
    <t xml:space="preserve"> 19168/ 942</t>
  </si>
  <si>
    <t>HEATHER KEAST LLC</t>
  </si>
  <si>
    <t>261 ELM STREET</t>
  </si>
  <si>
    <t>APT 1</t>
  </si>
  <si>
    <t>SOUTH PORTLAND</t>
  </si>
  <si>
    <t>04106</t>
  </si>
  <si>
    <t xml:space="preserve"> 19168/ 324</t>
  </si>
  <si>
    <t>OLD FALLS ROAD</t>
  </si>
  <si>
    <t>HAMMER PARTY CONSTRUCTION LLC</t>
  </si>
  <si>
    <t>214 EMERY MILLS ROAD</t>
  </si>
  <si>
    <t xml:space="preserve"> 19171/ 638</t>
  </si>
  <si>
    <t>MILLER, ROBERT L &amp;</t>
  </si>
  <si>
    <t>MILLER, TAMORA T</t>
  </si>
  <si>
    <t>28 POLLY PARK ROAD</t>
  </si>
  <si>
    <t>RYE</t>
  </si>
  <si>
    <t>10580</t>
  </si>
  <si>
    <t xml:space="preserve"> 19170/ 851</t>
  </si>
  <si>
    <t>07</t>
  </si>
  <si>
    <t>RAUSEO, KEITH &amp;</t>
  </si>
  <si>
    <t>RAUSEO, MAURA</t>
  </si>
  <si>
    <t>10 LLOYD ROAD</t>
  </si>
  <si>
    <t>TEWKSBURY</t>
  </si>
  <si>
    <t>01876</t>
  </si>
  <si>
    <t xml:space="preserve"> 19171/ 290</t>
  </si>
  <si>
    <t xml:space="preserve">    127</t>
  </si>
  <si>
    <t>LONICH, MARCIE &amp;</t>
  </si>
  <si>
    <t>CUNNINGHAM, JEFFREY</t>
  </si>
  <si>
    <t>1915 WHITEFISH VILLAGE DR</t>
  </si>
  <si>
    <t>WHITEFISH</t>
  </si>
  <si>
    <t>59937</t>
  </si>
  <si>
    <t xml:space="preserve"> 19173/ 684</t>
  </si>
  <si>
    <t xml:space="preserve">    209</t>
  </si>
  <si>
    <t>DALY, SUZANNE B &amp;</t>
  </si>
  <si>
    <t>GROSSO, VINCENTE A</t>
  </si>
  <si>
    <t>580 PITMAN ROAD</t>
  </si>
  <si>
    <t>SEWELL</t>
  </si>
  <si>
    <t>08080</t>
  </si>
  <si>
    <t xml:space="preserve"> 19175/ 079</t>
  </si>
  <si>
    <t>AGATHA JAMES DRIVE</t>
  </si>
  <si>
    <t>COOKE, DARCY &amp;</t>
  </si>
  <si>
    <t>COOKE, COREY</t>
  </si>
  <si>
    <t>11013 BITTERSWEET COURT</t>
  </si>
  <si>
    <t>ELLICOTT</t>
  </si>
  <si>
    <t>21042</t>
  </si>
  <si>
    <t xml:space="preserve"> 19175/ 513</t>
  </si>
  <si>
    <t>KASH-DECASPER 2018 FAMILY TRUST&amp;</t>
  </si>
  <si>
    <t>DECASPER, EDWARD JAMES TRSTEE &amp; ET AL</t>
  </si>
  <si>
    <t>2 CONSERVATION DRIVE</t>
  </si>
  <si>
    <t xml:space="preserve"> 19175/ 824</t>
  </si>
  <si>
    <t>THIS TRUST IS REVOCABLE SEE HOMESTEAD EXEMPTION</t>
  </si>
  <si>
    <t>2010</t>
  </si>
  <si>
    <t>O/S</t>
  </si>
  <si>
    <t>GREAT HILL DEVELOPMENT LLC</t>
  </si>
  <si>
    <t>22 FOXBORO POINT</t>
  </si>
  <si>
    <t>ESSEX</t>
  </si>
  <si>
    <t>06426</t>
  </si>
  <si>
    <t xml:space="preserve"> 19177/ 128</t>
  </si>
  <si>
    <t>O</t>
  </si>
  <si>
    <t>OS</t>
  </si>
  <si>
    <t>WALLACE STREET</t>
  </si>
  <si>
    <t>COASTAL MAINE HOLDINGS LLC</t>
  </si>
  <si>
    <t>7 HUKKA WAY</t>
  </si>
  <si>
    <t>FAR HILLS</t>
  </si>
  <si>
    <t>07931</t>
  </si>
  <si>
    <t xml:space="preserve"> 19190/ 365</t>
  </si>
  <si>
    <t>Other</t>
  </si>
  <si>
    <t>GARROCK INC</t>
  </si>
  <si>
    <t>35 LIBERTY COMMON</t>
  </si>
  <si>
    <t>03807</t>
  </si>
  <si>
    <t xml:space="preserve"> 19179/ 831</t>
  </si>
  <si>
    <t>Residence/Com</t>
  </si>
  <si>
    <t>COLONIAL DRIVE</t>
  </si>
  <si>
    <t>BAILEY, DENNIS C &amp;</t>
  </si>
  <si>
    <t>HEY, LINDA C</t>
  </si>
  <si>
    <t>17 COLONIAL DRIVE</t>
  </si>
  <si>
    <t xml:space="preserve"> 19181/ 337</t>
  </si>
  <si>
    <t>DANE STREET</t>
  </si>
  <si>
    <t>HARRIS, WALTER S &amp;</t>
  </si>
  <si>
    <t>HARRIS, MAUREEN</t>
  </si>
  <si>
    <t>12 DANE STREET</t>
  </si>
  <si>
    <t>04034</t>
  </si>
  <si>
    <t xml:space="preserve"> 19180/ 312</t>
  </si>
  <si>
    <t>HW CL</t>
  </si>
  <si>
    <t>HANKS, KAITLYN SKIELER &amp;</t>
  </si>
  <si>
    <t>HANKS, SIM</t>
  </si>
  <si>
    <t>6307 GATEWAY CIRCLE</t>
  </si>
  <si>
    <t xml:space="preserve"> 19181/ 048</t>
  </si>
  <si>
    <t>VODAK, PAUL ANTHONY &amp;</t>
  </si>
  <si>
    <t>VODAK, ELIZABETH PAITA</t>
  </si>
  <si>
    <t>9 ADENA WAY</t>
  </si>
  <si>
    <t xml:space="preserve"> 19182/ 168</t>
  </si>
  <si>
    <t>CORTEZ, ALEX ROBERT &amp;</t>
  </si>
  <si>
    <t>CORTEZ, ANNE ELIZABETH</t>
  </si>
  <si>
    <t>102 OLD CAPE ROAD</t>
  </si>
  <si>
    <t xml:space="preserve"> 19182/ 412</t>
  </si>
  <si>
    <t>BELFAST LANE</t>
  </si>
  <si>
    <t>MOEHLMANN, JASON &amp;</t>
  </si>
  <si>
    <t>MOEHLMANN, MICHELLE</t>
  </si>
  <si>
    <t>5 BELFAST LANE</t>
  </si>
  <si>
    <t xml:space="preserve"> 19182/ 559</t>
  </si>
  <si>
    <t>O'CONNOR, AMANDA J</t>
  </si>
  <si>
    <t>38 DYER STREET</t>
  </si>
  <si>
    <t xml:space="preserve"> 19182/ 929</t>
  </si>
  <si>
    <t>REAGAN, VICTORIA</t>
  </si>
  <si>
    <t>42 SEDGEWOOD DRIVE</t>
  </si>
  <si>
    <t xml:space="preserve"> 19183/ 680</t>
  </si>
  <si>
    <t>STONINGTON PLACE</t>
  </si>
  <si>
    <t>SPEER, AUTUMN &amp;</t>
  </si>
  <si>
    <t>CUNNINGHAM, CHRISTOPHER C</t>
  </si>
  <si>
    <t>PO BOX 383</t>
  </si>
  <si>
    <t xml:space="preserve"> 19193/ 510</t>
  </si>
  <si>
    <t>SMITH, LISA ANN</t>
  </si>
  <si>
    <t>23 BREWSTER ROAD</t>
  </si>
  <si>
    <t>HINGHAM</t>
  </si>
  <si>
    <t>02043</t>
  </si>
  <si>
    <t xml:space="preserve"> 19187/ 758</t>
  </si>
  <si>
    <t>BIRCH ROAD</t>
  </si>
  <si>
    <t>VIEHMANN, MELISSA J</t>
  </si>
  <si>
    <t>105 WILDES DISTRICT RD</t>
  </si>
  <si>
    <t xml:space="preserve"> 19189/ 446</t>
  </si>
  <si>
    <t>BAKER, TARA A</t>
  </si>
  <si>
    <t>2 CONSTITUTION ROAD</t>
  </si>
  <si>
    <t xml:space="preserve"> 19192/ 423</t>
  </si>
  <si>
    <t>FOLAN, NICHOLAS RYAN &amp;</t>
  </si>
  <si>
    <t>OLSON, REBECCA MADELYN</t>
  </si>
  <si>
    <t>100 I STREET SE</t>
  </si>
  <si>
    <t>APT 706</t>
  </si>
  <si>
    <t>WASHINGTON</t>
  </si>
  <si>
    <t>DC</t>
  </si>
  <si>
    <t>20003</t>
  </si>
  <si>
    <t xml:space="preserve"> 19193/ 428</t>
  </si>
  <si>
    <t>GRUBB, BETHANY</t>
  </si>
  <si>
    <t>1 COASTAL WOODS DRIVE</t>
  </si>
  <si>
    <t xml:space="preserve"> 19194/ 022</t>
  </si>
  <si>
    <t>HEATH ROAD</t>
  </si>
  <si>
    <t>WILLIAMSON, PAUL LIVING TRUST &amp;</t>
  </si>
  <si>
    <t>DORSEY, KIRSTEN LIVING TRUST &amp;</t>
  </si>
  <si>
    <t>15 HEATH ROAD</t>
  </si>
  <si>
    <t xml:space="preserve"> 19194/ 658</t>
  </si>
  <si>
    <t>LEXINGTON DRIVE</t>
  </si>
  <si>
    <t>MELTON, LARRY B &amp;</t>
  </si>
  <si>
    <t>MELTON, BARBARA C</t>
  </si>
  <si>
    <t>19 LEXINGTON DRIVE</t>
  </si>
  <si>
    <t xml:space="preserve"> 19203/ 353</t>
  </si>
  <si>
    <t>Lexington Esta</t>
  </si>
  <si>
    <t>0070</t>
  </si>
  <si>
    <t>GRIBOUSKI, MONICA JONENE &amp;</t>
  </si>
  <si>
    <t>FURST, JOHN-NICHOLAS ASHTON</t>
  </si>
  <si>
    <t>32 WARREN STREET</t>
  </si>
  <si>
    <t>MEDFORD</t>
  </si>
  <si>
    <t>02165</t>
  </si>
  <si>
    <t xml:space="preserve"> 19195/ 388</t>
  </si>
  <si>
    <t>HANZL, EVAN MATTHEW &amp;</t>
  </si>
  <si>
    <t>GRANT ALLISON JORDAN</t>
  </si>
  <si>
    <t>90 ALEWIVE ROAD</t>
  </si>
  <si>
    <t xml:space="preserve"> 19197/ 185</t>
  </si>
  <si>
    <t>O'BRIEN, ELIZABETH A</t>
  </si>
  <si>
    <t>11 POWDER MILL DRIVE 11</t>
  </si>
  <si>
    <t xml:space="preserve"> 19197/ 925</t>
  </si>
  <si>
    <t>GUROS LIVING TRUST &amp;</t>
  </si>
  <si>
    <t>BLACKWELL, DIANE M LVG TRST</t>
  </si>
  <si>
    <t>5 GREGORY WAY</t>
  </si>
  <si>
    <t xml:space="preserve"> 19198/ 309</t>
  </si>
  <si>
    <t>GUROS LIVING TRUST 60% INTEREST-BLACKWELLM DIANE M TRUST 40% INTEREST</t>
  </si>
  <si>
    <t xml:space="preserve">    159</t>
  </si>
  <si>
    <t>NAL PROPERTIES LLC</t>
  </si>
  <si>
    <t>8 DIXON LANE</t>
  </si>
  <si>
    <t xml:space="preserve"> 19200/ 325</t>
  </si>
  <si>
    <t xml:space="preserve">    172</t>
  </si>
  <si>
    <t>CORDER, VICTORIA V &amp;</t>
  </si>
  <si>
    <t>LANGELIER, ANTHONY C</t>
  </si>
  <si>
    <t>200 E 94TH STREET 2715</t>
  </si>
  <si>
    <t>NEW YORK</t>
  </si>
  <si>
    <t>10128</t>
  </si>
  <si>
    <t xml:space="preserve"> 19201/ 064</t>
  </si>
  <si>
    <t>ATHERHOLT, TYSON W &amp;</t>
  </si>
  <si>
    <t>NOELLE, KARYN A THERHOLT</t>
  </si>
  <si>
    <t>PO BOX 1530</t>
  </si>
  <si>
    <t xml:space="preserve"> 19202/ 365</t>
  </si>
  <si>
    <t>RANKIN CREEK WOODS</t>
  </si>
  <si>
    <t>GREGORY, PETROS &amp;</t>
  </si>
  <si>
    <t>GREGORY, CARRIE</t>
  </si>
  <si>
    <t>21 REALITY DRIVE</t>
  </si>
  <si>
    <t>KINNELON</t>
  </si>
  <si>
    <t>07405</t>
  </si>
  <si>
    <t xml:space="preserve"> 19204/ 511</t>
  </si>
  <si>
    <t xml:space="preserve">    102</t>
  </si>
  <si>
    <t>SCHLAUDER, SCOTT M&amp;</t>
  </si>
  <si>
    <t>SCHLAUDER, MELANIE S</t>
  </si>
  <si>
    <t>756 ALEWIVE ROAD</t>
  </si>
  <si>
    <t xml:space="preserve"> 19203/ 623</t>
  </si>
  <si>
    <t>MITCHELL, KEVIN J &amp;</t>
  </si>
  <si>
    <t>KING, KELLY A</t>
  </si>
  <si>
    <t>224 PARK STREET</t>
  </si>
  <si>
    <t>UNIT A11</t>
  </si>
  <si>
    <t xml:space="preserve"> 19208/ 529</t>
  </si>
  <si>
    <t>SIMPSON RENTALS LLC</t>
  </si>
  <si>
    <t>50 ALPINE DRIVE</t>
  </si>
  <si>
    <t xml:space="preserve"> 19210/ 149</t>
  </si>
  <si>
    <t>WRIGHT, EMILY T</t>
  </si>
  <si>
    <t>21 TALL PINE DRIVE</t>
  </si>
  <si>
    <t xml:space="preserve"> 19213/ 227</t>
  </si>
  <si>
    <t>MAYNE DAVID</t>
  </si>
  <si>
    <t>42 POWDER MILL DRIVE 42</t>
  </si>
  <si>
    <t xml:space="preserve"> 19216/ 908</t>
  </si>
  <si>
    <t>GOGGIL, CLAYTON VAUGHN</t>
  </si>
  <si>
    <t>40 FREE STREET APT 301</t>
  </si>
  <si>
    <t>04101</t>
  </si>
  <si>
    <t xml:space="preserve"> 19216/ 675</t>
  </si>
  <si>
    <t>Map-Lot-Unit-Unit Cut</t>
  </si>
  <si>
    <t>St Num</t>
  </si>
  <si>
    <t>Acct Num</t>
  </si>
  <si>
    <t>Total Assessed Imp</t>
  </si>
  <si>
    <t>026-038</t>
  </si>
  <si>
    <t>021-131</t>
  </si>
  <si>
    <t>026-039</t>
  </si>
  <si>
    <t>021-130</t>
  </si>
  <si>
    <t>026-040</t>
  </si>
  <si>
    <t>021-129</t>
  </si>
  <si>
    <t>026-041</t>
  </si>
  <si>
    <t>026-042</t>
  </si>
  <si>
    <t>021-127</t>
  </si>
  <si>
    <t>059-009-019</t>
  </si>
  <si>
    <t>002-078</t>
  </si>
  <si>
    <t>027-017</t>
  </si>
  <si>
    <t>027-015</t>
  </si>
  <si>
    <t>027-008</t>
  </si>
  <si>
    <t>027-003</t>
  </si>
  <si>
    <t>028-001</t>
  </si>
  <si>
    <t>030-099</t>
  </si>
  <si>
    <t>030-079</t>
  </si>
  <si>
    <t>002-102</t>
  </si>
  <si>
    <t>002-039</t>
  </si>
  <si>
    <t>002-031</t>
  </si>
  <si>
    <t>017-021</t>
  </si>
  <si>
    <t>023-020</t>
  </si>
  <si>
    <t>003-119</t>
  </si>
  <si>
    <t>003-111</t>
  </si>
  <si>
    <t>093-052</t>
  </si>
  <si>
    <t>088-047</t>
  </si>
  <si>
    <t>093-063-043</t>
  </si>
  <si>
    <t>093-063-006</t>
  </si>
  <si>
    <t>093-056-002</t>
  </si>
  <si>
    <t>026-045</t>
  </si>
  <si>
    <t>072-041-008</t>
  </si>
  <si>
    <t>072-041-010</t>
  </si>
  <si>
    <t>058-026</t>
  </si>
  <si>
    <t>094-109</t>
  </si>
  <si>
    <t>090-033</t>
  </si>
  <si>
    <t>060-080</t>
  </si>
  <si>
    <t>060-067</t>
  </si>
  <si>
    <t>051-182</t>
  </si>
  <si>
    <t>053-005</t>
  </si>
  <si>
    <t>060-002</t>
  </si>
  <si>
    <t>060-029</t>
  </si>
  <si>
    <t>069-015</t>
  </si>
  <si>
    <t>055-037</t>
  </si>
  <si>
    <t>050-040</t>
  </si>
  <si>
    <t>050-054</t>
  </si>
  <si>
    <t>049-069</t>
  </si>
  <si>
    <t>049-068</t>
  </si>
  <si>
    <t>015-039</t>
  </si>
  <si>
    <t>054-100-021</t>
  </si>
  <si>
    <t>054-100-006</t>
  </si>
  <si>
    <t>088-027</t>
  </si>
  <si>
    <t>088-022</t>
  </si>
  <si>
    <t>075-002-022</t>
  </si>
  <si>
    <t>058-051</t>
  </si>
  <si>
    <t>058-046</t>
  </si>
  <si>
    <t>039-003-008</t>
  </si>
  <si>
    <t>039-003-027</t>
  </si>
  <si>
    <t>072-172</t>
  </si>
  <si>
    <t>072-170</t>
  </si>
  <si>
    <t>060-106</t>
  </si>
  <si>
    <t>010-007</t>
  </si>
  <si>
    <t>035-002-001</t>
  </si>
  <si>
    <t>035-002-018</t>
  </si>
  <si>
    <t>035-002-013</t>
  </si>
  <si>
    <t>002-064</t>
  </si>
  <si>
    <t>047-023</t>
  </si>
  <si>
    <t>061-032</t>
  </si>
  <si>
    <t>061-031</t>
  </si>
  <si>
    <t>061-012</t>
  </si>
  <si>
    <t>061-030</t>
  </si>
  <si>
    <t>061-029</t>
  </si>
  <si>
    <t>061-028</t>
  </si>
  <si>
    <t>061-027</t>
  </si>
  <si>
    <t>061-016</t>
  </si>
  <si>
    <t>061-026</t>
  </si>
  <si>
    <t>061-017</t>
  </si>
  <si>
    <t>061-018</t>
  </si>
  <si>
    <t>061-024</t>
  </si>
  <si>
    <t>061-019</t>
  </si>
  <si>
    <t>061-023</t>
  </si>
  <si>
    <t>071-017</t>
  </si>
  <si>
    <t>071-038</t>
  </si>
  <si>
    <t>071-067</t>
  </si>
  <si>
    <t>072-097</t>
  </si>
  <si>
    <t>066-089</t>
  </si>
  <si>
    <t>046-069</t>
  </si>
  <si>
    <t>002-003</t>
  </si>
  <si>
    <t>058-043</t>
  </si>
  <si>
    <t>030-045</t>
  </si>
  <si>
    <t>023-054</t>
  </si>
  <si>
    <t>023-053</t>
  </si>
  <si>
    <t>003-163</t>
  </si>
  <si>
    <t>023-052</t>
  </si>
  <si>
    <t>003-164</t>
  </si>
  <si>
    <t>003-165</t>
  </si>
  <si>
    <t>023-050</t>
  </si>
  <si>
    <t>056-002-037</t>
  </si>
  <si>
    <t>043-033</t>
  </si>
  <si>
    <t>032-004</t>
  </si>
  <si>
    <t>032-001</t>
  </si>
  <si>
    <t>072-041-020</t>
  </si>
  <si>
    <t>072-041-015</t>
  </si>
  <si>
    <t>072-041-023</t>
  </si>
  <si>
    <t>072-041-027</t>
  </si>
  <si>
    <t>049-113</t>
  </si>
  <si>
    <t>091-009</t>
  </si>
  <si>
    <t>038-017-031</t>
  </si>
  <si>
    <t>038-017-014</t>
  </si>
  <si>
    <t>038-017-138</t>
  </si>
  <si>
    <t>038-017-369</t>
  </si>
  <si>
    <t>038-017-246</t>
  </si>
  <si>
    <t>069-025</t>
  </si>
  <si>
    <t>034-040</t>
  </si>
  <si>
    <t>047-041</t>
  </si>
  <si>
    <t>047-084</t>
  </si>
  <si>
    <t>047-080</t>
  </si>
  <si>
    <t>048-021</t>
  </si>
  <si>
    <t>048-027</t>
  </si>
  <si>
    <t>043-059</t>
  </si>
  <si>
    <t>003-143</t>
  </si>
  <si>
    <t>041-041</t>
  </si>
  <si>
    <t>081-011</t>
  </si>
  <si>
    <t>074-070</t>
  </si>
  <si>
    <t>022-011</t>
  </si>
  <si>
    <t>097-004</t>
  </si>
  <si>
    <t>059-003-043</t>
  </si>
  <si>
    <t>059-003-038</t>
  </si>
  <si>
    <t>048-065</t>
  </si>
  <si>
    <t>048-092</t>
  </si>
  <si>
    <t>048-088</t>
  </si>
  <si>
    <t>048-091</t>
  </si>
  <si>
    <t>048-089</t>
  </si>
  <si>
    <t>048-090</t>
  </si>
  <si>
    <t>004-062</t>
  </si>
  <si>
    <t>075-071</t>
  </si>
  <si>
    <t>002-135</t>
  </si>
  <si>
    <t>024-013</t>
  </si>
  <si>
    <t>048-031-004</t>
  </si>
  <si>
    <t>054-085-003</t>
  </si>
  <si>
    <t>054-085-002</t>
  </si>
  <si>
    <t>054-009</t>
  </si>
  <si>
    <t>058-039</t>
  </si>
  <si>
    <t>054-152</t>
  </si>
  <si>
    <t>004-149</t>
  </si>
  <si>
    <t>004-136</t>
  </si>
  <si>
    <t>056-002-020</t>
  </si>
  <si>
    <t>060-121</t>
  </si>
  <si>
    <t>060-014</t>
  </si>
  <si>
    <t>056-007-013</t>
  </si>
  <si>
    <t>081-004-002</t>
  </si>
  <si>
    <t>081-003-001</t>
  </si>
  <si>
    <t>081-003-004</t>
  </si>
  <si>
    <t>039-006-007</t>
  </si>
  <si>
    <t>039-006-010</t>
  </si>
  <si>
    <t>050-094-019</t>
  </si>
  <si>
    <t>089-099</t>
  </si>
  <si>
    <t>089-001</t>
  </si>
  <si>
    <t>058-016-012</t>
  </si>
  <si>
    <t>039-005</t>
  </si>
  <si>
    <t>035-021-002</t>
  </si>
  <si>
    <t>035-021-013</t>
  </si>
  <si>
    <t>043-062</t>
  </si>
  <si>
    <t>003-150</t>
  </si>
  <si>
    <t>003-154</t>
  </si>
  <si>
    <t>051-159</t>
  </si>
  <si>
    <t>051-132</t>
  </si>
  <si>
    <t>018-063</t>
  </si>
  <si>
    <t>038-008</t>
  </si>
  <si>
    <t>043-020</t>
  </si>
  <si>
    <t>007-010</t>
  </si>
  <si>
    <t>004-006</t>
  </si>
  <si>
    <t>018-024</t>
  </si>
  <si>
    <t>075-109</t>
  </si>
  <si>
    <t>051-139-003</t>
  </si>
  <si>
    <t>049-010</t>
  </si>
  <si>
    <t>002-143</t>
  </si>
  <si>
    <t>071-008</t>
  </si>
  <si>
    <t>004-049</t>
  </si>
  <si>
    <t>080-013</t>
  </si>
  <si>
    <t>083-042</t>
  </si>
  <si>
    <t>079-018</t>
  </si>
  <si>
    <t>052-024</t>
  </si>
  <si>
    <t>050-026</t>
  </si>
  <si>
    <t>014-033</t>
  </si>
  <si>
    <t>072-142</t>
  </si>
  <si>
    <t>072-140</t>
  </si>
  <si>
    <t>002-034</t>
  </si>
  <si>
    <t>017-071</t>
  </si>
  <si>
    <t>074-057</t>
  </si>
  <si>
    <t>051-120-004</t>
  </si>
  <si>
    <t>049-087-010</t>
  </si>
  <si>
    <t>046-037</t>
  </si>
  <si>
    <t>043-061</t>
  </si>
  <si>
    <t>038-004-006</t>
  </si>
  <si>
    <t>089-028-021</t>
  </si>
  <si>
    <t>089-028-016</t>
  </si>
  <si>
    <t>035-032-002</t>
  </si>
  <si>
    <t>035-032-011</t>
  </si>
  <si>
    <t>035-032-023</t>
  </si>
  <si>
    <t>035-032-037</t>
  </si>
  <si>
    <t>035-032-042</t>
  </si>
  <si>
    <t>095-052</t>
  </si>
  <si>
    <t>012-005</t>
  </si>
  <si>
    <t>073-053</t>
  </si>
  <si>
    <t>073-049</t>
  </si>
  <si>
    <t>083-037</t>
  </si>
  <si>
    <t>084-011</t>
  </si>
  <si>
    <t>094-059</t>
  </si>
  <si>
    <t>035-005</t>
  </si>
  <si>
    <t>053-020</t>
  </si>
  <si>
    <t>094-112</t>
  </si>
  <si>
    <t>098-015</t>
  </si>
  <si>
    <t>074-074</t>
  </si>
  <si>
    <t>073-063-001</t>
  </si>
  <si>
    <t>073-063-002</t>
  </si>
  <si>
    <t>071-055</t>
  </si>
  <si>
    <t>095-026</t>
  </si>
  <si>
    <t>075-043</t>
  </si>
  <si>
    <t>072-001</t>
  </si>
  <si>
    <t>006-039</t>
  </si>
  <si>
    <t>006-014</t>
  </si>
  <si>
    <t>086-021</t>
  </si>
  <si>
    <t>067-032-005</t>
  </si>
  <si>
    <t>030-096</t>
  </si>
  <si>
    <t>049-044</t>
  </si>
  <si>
    <t>023-039</t>
  </si>
  <si>
    <t>051-074</t>
  </si>
  <si>
    <t>056-006-039</t>
  </si>
  <si>
    <t>046-042</t>
  </si>
  <si>
    <t>045-035</t>
  </si>
  <si>
    <t>045-047</t>
  </si>
  <si>
    <t>045-011</t>
  </si>
  <si>
    <t>045-050</t>
  </si>
  <si>
    <t>045-031</t>
  </si>
  <si>
    <t>081-018</t>
  </si>
  <si>
    <t>081-048</t>
  </si>
  <si>
    <t>075-096</t>
  </si>
  <si>
    <t>029-011</t>
  </si>
  <si>
    <t>082-001</t>
  </si>
  <si>
    <t>030-084</t>
  </si>
  <si>
    <t>030-077</t>
  </si>
  <si>
    <t>002-010</t>
  </si>
  <si>
    <t>088-060</t>
  </si>
  <si>
    <t>051-173-027</t>
  </si>
  <si>
    <t>051-173-020</t>
  </si>
  <si>
    <t>051-173-029</t>
  </si>
  <si>
    <t>059-003-007</t>
  </si>
  <si>
    <t>014-013</t>
  </si>
  <si>
    <t>059-035-002</t>
  </si>
  <si>
    <t>059-035-005</t>
  </si>
  <si>
    <t>059-035-015</t>
  </si>
  <si>
    <t>059-026</t>
  </si>
  <si>
    <t>088-014-020</t>
  </si>
  <si>
    <t>094-013</t>
  </si>
  <si>
    <t>072-209</t>
  </si>
  <si>
    <t>067-017</t>
  </si>
  <si>
    <t>012-052</t>
  </si>
  <si>
    <t>012-049</t>
  </si>
  <si>
    <t>047-036-010</t>
  </si>
  <si>
    <t>047-036-002</t>
  </si>
  <si>
    <t>047-036-033</t>
  </si>
  <si>
    <t>056-005-047</t>
  </si>
  <si>
    <t>049-076-009</t>
  </si>
  <si>
    <t>038-002-014</t>
  </si>
  <si>
    <t>047-036-005</t>
  </si>
  <si>
    <t>047-036-016</t>
  </si>
  <si>
    <t>039-060</t>
  </si>
  <si>
    <t>074-049</t>
  </si>
  <si>
    <t>074-045</t>
  </si>
  <si>
    <t>075-087</t>
  </si>
  <si>
    <t>075-081</t>
  </si>
  <si>
    <t>075-079</t>
  </si>
  <si>
    <t>059-013</t>
  </si>
  <si>
    <t>059-009-005</t>
  </si>
  <si>
    <t>059-010</t>
  </si>
  <si>
    <t>065-005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</si>
</sst>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3" fontId="1" fillId="0" borderId="1" xfId="0" applyNumberFormat="1" applyFont="1" applyBorder="1"/>
    <xf numFmtId="14" fontId="1" fillId="2" borderId="1" xfId="0" applyNumberFormat="1" applyFont="1" applyFill="1" applyBorder="1"/>
    <xf numFmtId="14" fontId="1" fillId="0" borderId="1" xfId="0" applyNumberFormat="1" applyFont="1" applyBorder="1"/>
    <xf numFmtId="16" fontId="1" fillId="0" borderId="1" xfId="0" applyNumberFormat="1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85"/>
  <sheetViews>
    <sheetView tabSelected="1" workbookViewId="0">
      <selection activeCell="AL1" sqref="AL1:AL1048576"/>
    </sheetView>
  </sheetViews>
  <sheetFormatPr defaultRowHeight="10.5" customHeight="1" x14ac:dyDescent="0.15"/>
  <cols>
    <col min="1" max="1" width="4" style="6" customWidth="1"/>
    <col min="2" max="2" width="12.85546875" style="6" customWidth="1"/>
    <col min="3" max="3" width="4.42578125" style="6" customWidth="1"/>
    <col min="4" max="6" width="5" style="6" hidden="1" customWidth="1"/>
    <col min="7" max="7" width="2" style="6" hidden="1" customWidth="1"/>
    <col min="8" max="8" width="2.42578125" style="6" hidden="1" customWidth="1"/>
    <col min="9" max="9" width="9.85546875" style="6" customWidth="1"/>
    <col min="10" max="10" width="5" style="6" bestFit="1" customWidth="1"/>
    <col min="11" max="11" width="5.85546875" style="8" bestFit="1" customWidth="1"/>
    <col min="12" max="12" width="5.28515625" style="6" hidden="1" customWidth="1"/>
    <col min="13" max="13" width="6.140625" style="6" hidden="1" customWidth="1"/>
    <col min="14" max="14" width="5" style="6" hidden="1" customWidth="1"/>
    <col min="15" max="15" width="9.140625" style="6" customWidth="1"/>
    <col min="16" max="16" width="4.5703125" style="6" hidden="1" customWidth="1"/>
    <col min="17" max="17" width="5.42578125" style="6" hidden="1" customWidth="1"/>
    <col min="18" max="18" width="3.5703125" style="6" hidden="1" customWidth="1"/>
    <col min="19" max="19" width="4.140625" style="6" hidden="1" customWidth="1"/>
    <col min="20" max="20" width="4.85546875" style="6" customWidth="1"/>
    <col min="21" max="21" width="8.140625" style="9" bestFit="1" customWidth="1"/>
    <col min="22" max="22" width="8.42578125" style="9" bestFit="1" customWidth="1"/>
    <col min="23" max="23" width="9.28515625" style="9" bestFit="1" customWidth="1"/>
    <col min="24" max="24" width="6.140625" style="9" bestFit="1" customWidth="1"/>
    <col min="25" max="25" width="9.28515625" style="6" hidden="1" customWidth="1"/>
    <col min="26" max="26" width="22" style="6" customWidth="1"/>
    <col min="27" max="27" width="1" style="6" hidden="1" customWidth="1"/>
    <col min="28" max="28" width="23.85546875" style="6" customWidth="1"/>
    <col min="29" max="29" width="9.28515625" style="6" hidden="1" customWidth="1"/>
    <col min="30" max="30" width="9.140625" style="6"/>
    <col min="31" max="31" width="3.42578125" style="6" customWidth="1"/>
    <col min="32" max="32" width="5.140625" style="6" customWidth="1"/>
    <col min="33" max="33" width="9.28515625" style="6" hidden="1" customWidth="1"/>
    <col min="34" max="34" width="9" style="13" bestFit="1" customWidth="1"/>
    <col min="35" max="35" width="9.7109375" style="6" bestFit="1" customWidth="1"/>
    <col min="36" max="36" width="8.140625" style="9" bestFit="1" customWidth="1"/>
    <col min="37" max="37" width="4" style="6" customWidth="1"/>
    <col min="38" max="38" width="2.7109375" style="6" hidden="1" customWidth="1"/>
    <col min="39" max="39" width="2.140625" style="6" customWidth="1"/>
    <col min="40" max="40" width="2" style="6" customWidth="1"/>
    <col min="41" max="41" width="6.28515625" style="6" hidden="1" customWidth="1"/>
    <col min="42" max="42" width="5.7109375" style="6" hidden="1" customWidth="1"/>
    <col min="43" max="43" width="9.28515625" style="6" hidden="1" customWidth="1"/>
    <col min="44" max="44" width="5" style="6" bestFit="1" customWidth="1"/>
    <col min="45" max="45" width="4.42578125" style="6" customWidth="1"/>
    <col min="46" max="48" width="9.28515625" style="6" hidden="1" customWidth="1"/>
    <col min="49" max="50" width="9.28515625" style="9" hidden="1" customWidth="1"/>
    <col min="51" max="52" width="0" style="6" hidden="1" customWidth="1"/>
    <col min="53" max="53" width="9.28515625" style="6" hidden="1" customWidth="1"/>
    <col min="54" max="54" width="14.85546875" style="6" bestFit="1" customWidth="1"/>
    <col min="55" max="56" width="0" style="6" hidden="1" customWidth="1"/>
    <col min="57" max="57" width="9.28515625" style="6" hidden="1" customWidth="1"/>
    <col min="58" max="59" width="0" style="6" hidden="1" customWidth="1"/>
    <col min="60" max="60" width="9.28515625" style="6" hidden="1" customWidth="1"/>
    <col min="61" max="62" width="11.85546875" style="6" hidden="1" customWidth="1"/>
    <col min="63" max="63" width="9.28515625" style="6" hidden="1" customWidth="1"/>
    <col min="64" max="65" width="0" style="6" hidden="1" customWidth="1"/>
    <col min="66" max="16384" width="9.140625" style="6"/>
  </cols>
  <sheetData>
    <row r="1" spans="1:65" s="3" customFormat="1" ht="33" customHeight="1" x14ac:dyDescent="0.25">
      <c r="A1" s="3" t="s">
        <v>1792</v>
      </c>
      <c r="B1" s="3" t="s">
        <v>0</v>
      </c>
      <c r="C1" s="3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1791</v>
      </c>
      <c r="I1" s="1" t="s">
        <v>1791</v>
      </c>
      <c r="J1" s="3" t="s">
        <v>1793</v>
      </c>
      <c r="K1" s="4" t="s">
        <v>6</v>
      </c>
      <c r="L1" s="3" t="s">
        <v>7</v>
      </c>
      <c r="M1" s="3" t="s">
        <v>8</v>
      </c>
      <c r="N1" s="1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5" t="s">
        <v>1794</v>
      </c>
      <c r="V1" s="5" t="s">
        <v>16</v>
      </c>
      <c r="W1" s="5" t="s">
        <v>17</v>
      </c>
      <c r="X1" s="5" t="s">
        <v>18</v>
      </c>
      <c r="Y1" s="3" t="s">
        <v>19</v>
      </c>
      <c r="Z1" s="3" t="s">
        <v>20</v>
      </c>
      <c r="AA1" s="3" t="s">
        <v>21</v>
      </c>
      <c r="AB1" s="3" t="s">
        <v>22</v>
      </c>
      <c r="AC1" s="3" t="s">
        <v>23</v>
      </c>
      <c r="AD1" s="3" t="s">
        <v>24</v>
      </c>
      <c r="AE1" s="3" t="s">
        <v>25</v>
      </c>
      <c r="AF1" s="1" t="s">
        <v>26</v>
      </c>
      <c r="AG1" s="3" t="s">
        <v>27</v>
      </c>
      <c r="AH1" s="3" t="s">
        <v>28</v>
      </c>
      <c r="AI1" s="3" t="s">
        <v>29</v>
      </c>
      <c r="AJ1" s="5" t="s">
        <v>30</v>
      </c>
      <c r="AK1" s="3" t="s">
        <v>31</v>
      </c>
      <c r="AL1" s="3" t="s">
        <v>32</v>
      </c>
      <c r="AM1" s="3" t="s">
        <v>33</v>
      </c>
      <c r="AN1" s="3" t="s">
        <v>34</v>
      </c>
      <c r="AO1" s="3" t="s">
        <v>35</v>
      </c>
      <c r="AP1" s="3" t="s">
        <v>36</v>
      </c>
      <c r="AQ1" s="3" t="s">
        <v>37</v>
      </c>
      <c r="AR1" s="3" t="s">
        <v>38</v>
      </c>
      <c r="AS1" s="1" t="s">
        <v>39</v>
      </c>
      <c r="AT1" s="3" t="s">
        <v>40</v>
      </c>
      <c r="AU1" s="3" t="s">
        <v>41</v>
      </c>
      <c r="AV1" s="3" t="s">
        <v>42</v>
      </c>
      <c r="AW1" s="5" t="s">
        <v>43</v>
      </c>
      <c r="AX1" s="5" t="s">
        <v>44</v>
      </c>
      <c r="AY1" s="3" t="s">
        <v>45</v>
      </c>
      <c r="AZ1" s="3" t="s">
        <v>46</v>
      </c>
      <c r="BA1" s="1" t="s">
        <v>47</v>
      </c>
      <c r="BB1" s="3" t="s">
        <v>48</v>
      </c>
      <c r="BC1" s="3" t="s">
        <v>49</v>
      </c>
      <c r="BD1" s="1" t="s">
        <v>50</v>
      </c>
      <c r="BE1" s="3" t="s">
        <v>51</v>
      </c>
      <c r="BF1" s="3" t="s">
        <v>52</v>
      </c>
      <c r="BG1" s="1" t="s">
        <v>53</v>
      </c>
      <c r="BH1" s="3" t="s">
        <v>54</v>
      </c>
      <c r="BI1" s="3" t="s">
        <v>55</v>
      </c>
      <c r="BK1" s="3" t="s">
        <v>56</v>
      </c>
      <c r="BL1" s="3" t="s">
        <v>57</v>
      </c>
      <c r="BM1" s="3" t="s">
        <v>58</v>
      </c>
    </row>
    <row r="2" spans="1:65" ht="10.5" customHeight="1" x14ac:dyDescent="0.15">
      <c r="A2" s="6">
        <v>7</v>
      </c>
      <c r="B2" s="6" t="s">
        <v>1172</v>
      </c>
      <c r="D2" s="7" t="s">
        <v>796</v>
      </c>
      <c r="E2" s="7" t="s">
        <v>581</v>
      </c>
      <c r="H2" s="2" t="str">
        <f>TRIM(D2)&amp;"-"&amp;TRIM(E2)&amp;IF(TRIM(F2)&lt;&gt;"","-"&amp;TRIM(F2),"")&amp;IF(TRIM(G2)&lt;&gt;"","-"&amp;TRIM(G2),"")</f>
        <v>026-038</v>
      </c>
      <c r="I2" s="6" t="s">
        <v>1795</v>
      </c>
      <c r="J2" s="6">
        <v>7835</v>
      </c>
      <c r="K2" s="8">
        <v>0.86000918000000004</v>
      </c>
      <c r="L2" s="6">
        <v>1</v>
      </c>
      <c r="M2" s="6">
        <v>1</v>
      </c>
      <c r="N2" s="7" t="s">
        <v>62</v>
      </c>
      <c r="O2" s="6" t="s">
        <v>63</v>
      </c>
      <c r="P2" s="6">
        <v>5</v>
      </c>
      <c r="Q2" s="7" t="s">
        <v>221</v>
      </c>
      <c r="R2" s="6">
        <v>1</v>
      </c>
      <c r="S2" s="6">
        <v>1</v>
      </c>
      <c r="T2" s="6">
        <v>2022</v>
      </c>
      <c r="U2" s="9">
        <v>0</v>
      </c>
      <c r="V2" s="9">
        <v>47900</v>
      </c>
      <c r="W2" s="9">
        <v>47900</v>
      </c>
      <c r="X2" s="9">
        <v>0</v>
      </c>
      <c r="Y2" s="6">
        <v>1</v>
      </c>
      <c r="Z2" s="6" t="s">
        <v>1248</v>
      </c>
      <c r="AA2" s="6" t="s">
        <v>1249</v>
      </c>
      <c r="AB2" s="6" t="s">
        <v>1250</v>
      </c>
      <c r="AD2" s="6" t="s">
        <v>106</v>
      </c>
      <c r="AE2" s="6" t="s">
        <v>69</v>
      </c>
      <c r="AF2" s="7" t="s">
        <v>107</v>
      </c>
      <c r="AG2" s="6" t="s">
        <v>71</v>
      </c>
      <c r="AH2" s="10">
        <v>44839</v>
      </c>
      <c r="AI2" s="6" t="s">
        <v>1251</v>
      </c>
      <c r="AJ2" s="9">
        <v>701252</v>
      </c>
      <c r="AK2" s="6" t="s">
        <v>1252</v>
      </c>
      <c r="AL2" s="6" t="s">
        <v>74</v>
      </c>
      <c r="AM2" s="6" t="s">
        <v>75</v>
      </c>
      <c r="AN2" s="6" t="s">
        <v>76</v>
      </c>
      <c r="AO2" s="6">
        <v>0</v>
      </c>
      <c r="AP2" s="6">
        <v>2</v>
      </c>
      <c r="AQ2" s="6">
        <v>1</v>
      </c>
      <c r="AR2" s="6">
        <v>2022</v>
      </c>
      <c r="AS2" s="7" t="s">
        <v>121</v>
      </c>
      <c r="AT2" s="6">
        <v>2</v>
      </c>
      <c r="AU2" s="6">
        <v>1</v>
      </c>
      <c r="AV2" s="6">
        <v>6</v>
      </c>
      <c r="AW2" s="9">
        <v>3737</v>
      </c>
      <c r="AX2" s="9">
        <v>1862</v>
      </c>
      <c r="AY2" s="6" t="s">
        <v>226</v>
      </c>
      <c r="AZ2" s="6" t="s">
        <v>79</v>
      </c>
      <c r="BA2" s="6">
        <v>3</v>
      </c>
      <c r="BB2" s="6" t="s">
        <v>80</v>
      </c>
      <c r="BD2" s="7" t="s">
        <v>62</v>
      </c>
      <c r="BH2" s="6">
        <v>0</v>
      </c>
      <c r="BJ2" s="11">
        <v>44841</v>
      </c>
    </row>
    <row r="3" spans="1:65" ht="10.5" customHeight="1" x14ac:dyDescent="0.15">
      <c r="A3" s="6">
        <v>8</v>
      </c>
      <c r="B3" s="6" t="s">
        <v>1172</v>
      </c>
      <c r="D3" s="7" t="s">
        <v>102</v>
      </c>
      <c r="E3" s="7" t="s">
        <v>1306</v>
      </c>
      <c r="H3" s="2" t="str">
        <f>TRIM(D3)&amp;"-"&amp;TRIM(E3)&amp;IF(TRIM(F3)&lt;&gt;"","-"&amp;TRIM(F3),"")&amp;IF(TRIM(G3)&lt;&gt;"","-"&amp;TRIM(G3),"")</f>
        <v>021-131</v>
      </c>
      <c r="I3" s="6" t="s">
        <v>1796</v>
      </c>
      <c r="J3" s="6">
        <v>7859</v>
      </c>
      <c r="K3" s="8">
        <v>1.36000918</v>
      </c>
      <c r="L3" s="6">
        <v>1</v>
      </c>
      <c r="M3" s="6">
        <v>1</v>
      </c>
      <c r="N3" s="7" t="s">
        <v>62</v>
      </c>
      <c r="O3" s="6" t="s">
        <v>63</v>
      </c>
      <c r="P3" s="6">
        <v>5</v>
      </c>
      <c r="Q3" s="7" t="s">
        <v>221</v>
      </c>
      <c r="R3" s="6">
        <v>1</v>
      </c>
      <c r="S3" s="6">
        <v>1</v>
      </c>
      <c r="T3" s="6">
        <v>2022</v>
      </c>
      <c r="U3" s="9">
        <v>0</v>
      </c>
      <c r="V3" s="9">
        <v>55500</v>
      </c>
      <c r="W3" s="9">
        <v>55500</v>
      </c>
      <c r="X3" s="9">
        <v>0</v>
      </c>
      <c r="Y3" s="6">
        <v>1</v>
      </c>
      <c r="Z3" s="6" t="s">
        <v>1307</v>
      </c>
      <c r="AA3" s="6" t="s">
        <v>1308</v>
      </c>
      <c r="AB3" s="6" t="s">
        <v>1309</v>
      </c>
      <c r="AD3" s="6" t="s">
        <v>106</v>
      </c>
      <c r="AE3" s="6" t="s">
        <v>69</v>
      </c>
      <c r="AF3" s="7" t="s">
        <v>107</v>
      </c>
      <c r="AG3" s="6" t="s">
        <v>71</v>
      </c>
      <c r="AH3" s="10">
        <v>44848</v>
      </c>
      <c r="AI3" s="6" t="s">
        <v>1310</v>
      </c>
      <c r="AJ3" s="9">
        <v>702946</v>
      </c>
      <c r="AK3" s="6" t="s">
        <v>73</v>
      </c>
      <c r="AL3" s="6" t="s">
        <v>74</v>
      </c>
      <c r="AM3" s="6" t="s">
        <v>136</v>
      </c>
      <c r="AN3" s="6" t="s">
        <v>76</v>
      </c>
      <c r="AO3" s="6">
        <v>0</v>
      </c>
      <c r="AP3" s="6">
        <v>2</v>
      </c>
      <c r="AQ3" s="6">
        <v>2</v>
      </c>
      <c r="AR3" s="6">
        <v>2022</v>
      </c>
      <c r="AS3" s="7" t="s">
        <v>121</v>
      </c>
      <c r="AT3" s="6">
        <v>2</v>
      </c>
      <c r="AU3" s="6">
        <v>1</v>
      </c>
      <c r="AV3" s="6">
        <v>6</v>
      </c>
      <c r="AW3" s="9">
        <v>4125</v>
      </c>
      <c r="AX3" s="9">
        <v>2158</v>
      </c>
      <c r="AY3" s="6" t="s">
        <v>226</v>
      </c>
      <c r="AZ3" s="6" t="s">
        <v>79</v>
      </c>
      <c r="BA3" s="6">
        <v>3</v>
      </c>
      <c r="BB3" s="6" t="s">
        <v>80</v>
      </c>
      <c r="BD3" s="7" t="s">
        <v>62</v>
      </c>
      <c r="BH3" s="6">
        <v>0</v>
      </c>
      <c r="BJ3" s="11">
        <v>44851</v>
      </c>
    </row>
    <row r="4" spans="1:65" ht="10.5" customHeight="1" x14ac:dyDescent="0.15">
      <c r="A4" s="6">
        <v>9</v>
      </c>
      <c r="B4" s="6" t="s">
        <v>1172</v>
      </c>
      <c r="D4" s="7" t="s">
        <v>796</v>
      </c>
      <c r="E4" s="7" t="s">
        <v>61</v>
      </c>
      <c r="H4" s="2" t="str">
        <f>TRIM(D4)&amp;"-"&amp;TRIM(E4)&amp;IF(TRIM(F4)&lt;&gt;"","-"&amp;TRIM(F4),"")&amp;IF(TRIM(G4)&lt;&gt;"","-"&amp;TRIM(G4),"")</f>
        <v>026-039</v>
      </c>
      <c r="I4" s="6" t="s">
        <v>1797</v>
      </c>
      <c r="J4" s="6">
        <v>7836</v>
      </c>
      <c r="K4" s="8">
        <v>2.01000918</v>
      </c>
      <c r="L4" s="6">
        <v>1</v>
      </c>
      <c r="M4" s="6">
        <v>1</v>
      </c>
      <c r="N4" s="7" t="s">
        <v>62</v>
      </c>
      <c r="O4" s="6" t="s">
        <v>63</v>
      </c>
      <c r="P4" s="6">
        <v>5</v>
      </c>
      <c r="Q4" s="7" t="s">
        <v>221</v>
      </c>
      <c r="R4" s="6">
        <v>1</v>
      </c>
      <c r="S4" s="6">
        <v>1</v>
      </c>
      <c r="T4" s="6">
        <v>2022</v>
      </c>
      <c r="U4" s="9">
        <v>0</v>
      </c>
      <c r="V4" s="9">
        <v>68100</v>
      </c>
      <c r="W4" s="9">
        <v>68100</v>
      </c>
      <c r="X4" s="9">
        <v>0</v>
      </c>
      <c r="Y4" s="6">
        <v>1</v>
      </c>
      <c r="Z4" s="6" t="s">
        <v>1669</v>
      </c>
      <c r="AA4" s="6" t="s">
        <v>1670</v>
      </c>
      <c r="AB4" s="6" t="s">
        <v>1671</v>
      </c>
      <c r="AD4" s="6" t="s">
        <v>106</v>
      </c>
      <c r="AE4" s="6" t="s">
        <v>69</v>
      </c>
      <c r="AF4" s="7" t="s">
        <v>107</v>
      </c>
      <c r="AG4" s="6" t="s">
        <v>71</v>
      </c>
      <c r="AH4" s="10">
        <v>44931</v>
      </c>
      <c r="AI4" s="6" t="s">
        <v>1672</v>
      </c>
      <c r="AJ4" s="9">
        <v>835500</v>
      </c>
      <c r="AK4" s="6" t="s">
        <v>73</v>
      </c>
      <c r="AL4" s="6" t="s">
        <v>74</v>
      </c>
      <c r="AM4" s="6" t="s">
        <v>75</v>
      </c>
      <c r="AN4" s="6" t="s">
        <v>76</v>
      </c>
      <c r="AO4" s="6">
        <v>0</v>
      </c>
      <c r="AP4" s="6">
        <v>1</v>
      </c>
      <c r="AQ4" s="6">
        <v>1</v>
      </c>
      <c r="AR4" s="6">
        <v>2022</v>
      </c>
      <c r="AS4" s="7" t="s">
        <v>121</v>
      </c>
      <c r="AT4" s="6">
        <v>2</v>
      </c>
      <c r="AU4" s="6">
        <v>1</v>
      </c>
      <c r="AV4" s="6">
        <v>7</v>
      </c>
      <c r="AW4" s="9">
        <v>6163</v>
      </c>
      <c r="AX4" s="9">
        <v>2149</v>
      </c>
      <c r="AY4" s="6" t="s">
        <v>226</v>
      </c>
      <c r="AZ4" s="6" t="s">
        <v>79</v>
      </c>
      <c r="BA4" s="6">
        <v>1</v>
      </c>
      <c r="BB4" s="6" t="s">
        <v>146</v>
      </c>
      <c r="BD4" s="7" t="s">
        <v>62</v>
      </c>
      <c r="BH4" s="6">
        <v>0</v>
      </c>
      <c r="BJ4" s="11">
        <v>44935</v>
      </c>
    </row>
    <row r="5" spans="1:65" ht="10.5" customHeight="1" x14ac:dyDescent="0.15">
      <c r="A5" s="6">
        <v>10</v>
      </c>
      <c r="B5" s="6" t="s">
        <v>1172</v>
      </c>
      <c r="D5" s="7" t="s">
        <v>102</v>
      </c>
      <c r="E5" s="7" t="s">
        <v>1258</v>
      </c>
      <c r="H5" s="2" t="str">
        <f>TRIM(D5)&amp;"-"&amp;TRIM(E5)&amp;IF(TRIM(F5)&lt;&gt;"","-"&amp;TRIM(F5),"")&amp;IF(TRIM(G5)&lt;&gt;"","-"&amp;TRIM(G5),"")</f>
        <v>021-130</v>
      </c>
      <c r="I5" s="6" t="s">
        <v>1798</v>
      </c>
      <c r="J5" s="6">
        <v>7858</v>
      </c>
      <c r="K5" s="8">
        <v>0.53000459</v>
      </c>
      <c r="L5" s="6">
        <v>1</v>
      </c>
      <c r="M5" s="6">
        <v>1</v>
      </c>
      <c r="N5" s="7" t="s">
        <v>62</v>
      </c>
      <c r="O5" s="6" t="s">
        <v>63</v>
      </c>
      <c r="P5" s="6">
        <v>5</v>
      </c>
      <c r="Q5" s="7" t="s">
        <v>221</v>
      </c>
      <c r="R5" s="6">
        <v>1</v>
      </c>
      <c r="S5" s="6">
        <v>1</v>
      </c>
      <c r="T5" s="6">
        <v>2022</v>
      </c>
      <c r="U5" s="9">
        <v>0</v>
      </c>
      <c r="V5" s="9">
        <v>45700</v>
      </c>
      <c r="W5" s="9">
        <v>45700</v>
      </c>
      <c r="X5" s="9">
        <v>0</v>
      </c>
      <c r="Y5" s="6">
        <v>1</v>
      </c>
      <c r="Z5" s="6" t="s">
        <v>1259</v>
      </c>
      <c r="AA5" s="6" t="s">
        <v>1260</v>
      </c>
      <c r="AB5" s="6" t="s">
        <v>1261</v>
      </c>
      <c r="AD5" s="6" t="s">
        <v>106</v>
      </c>
      <c r="AE5" s="6" t="s">
        <v>69</v>
      </c>
      <c r="AF5" s="7" t="s">
        <v>107</v>
      </c>
      <c r="AG5" s="6" t="s">
        <v>71</v>
      </c>
      <c r="AH5" s="10">
        <v>44840</v>
      </c>
      <c r="AI5" s="6" t="s">
        <v>1262</v>
      </c>
      <c r="AJ5" s="9">
        <v>701149</v>
      </c>
      <c r="AK5" s="6" t="s">
        <v>73</v>
      </c>
      <c r="AL5" s="6" t="s">
        <v>74</v>
      </c>
      <c r="AM5" s="6" t="s">
        <v>136</v>
      </c>
      <c r="AN5" s="6" t="s">
        <v>76</v>
      </c>
      <c r="AO5" s="6">
        <v>0</v>
      </c>
      <c r="AP5" s="6">
        <v>2</v>
      </c>
      <c r="AQ5" s="6">
        <v>1</v>
      </c>
      <c r="AR5" s="6">
        <v>2022</v>
      </c>
      <c r="AS5" s="7" t="s">
        <v>121</v>
      </c>
      <c r="AT5" s="6">
        <v>2</v>
      </c>
      <c r="AU5" s="6">
        <v>1</v>
      </c>
      <c r="AV5" s="6">
        <v>6</v>
      </c>
      <c r="AW5" s="9">
        <v>4115</v>
      </c>
      <c r="AX5" s="9">
        <v>2148</v>
      </c>
      <c r="AY5" s="6" t="s">
        <v>226</v>
      </c>
      <c r="AZ5" s="6" t="s">
        <v>79</v>
      </c>
      <c r="BA5" s="6">
        <v>3</v>
      </c>
      <c r="BB5" s="6" t="s">
        <v>80</v>
      </c>
      <c r="BD5" s="7" t="s">
        <v>62</v>
      </c>
      <c r="BH5" s="6">
        <v>0</v>
      </c>
      <c r="BJ5" s="11">
        <v>44868</v>
      </c>
    </row>
    <row r="6" spans="1:65" ht="10.5" customHeight="1" x14ac:dyDescent="0.15">
      <c r="A6" s="6">
        <v>11</v>
      </c>
      <c r="B6" s="6" t="s">
        <v>1172</v>
      </c>
      <c r="D6" s="7" t="s">
        <v>796</v>
      </c>
      <c r="E6" s="7" t="s">
        <v>873</v>
      </c>
      <c r="H6" s="2" t="str">
        <f>TRIM(D6)&amp;"-"&amp;TRIM(E6)&amp;IF(TRIM(F6)&lt;&gt;"","-"&amp;TRIM(F6),"")&amp;IF(TRIM(G6)&lt;&gt;"","-"&amp;TRIM(G6),"")</f>
        <v>026-040</v>
      </c>
      <c r="I6" s="6" t="s">
        <v>1799</v>
      </c>
      <c r="J6" s="6">
        <v>7837</v>
      </c>
      <c r="K6" s="8">
        <v>0.46999541</v>
      </c>
      <c r="L6" s="6">
        <v>1</v>
      </c>
      <c r="M6" s="6">
        <v>1</v>
      </c>
      <c r="N6" s="7" t="s">
        <v>62</v>
      </c>
      <c r="O6" s="6" t="s">
        <v>63</v>
      </c>
      <c r="P6" s="6">
        <v>5</v>
      </c>
      <c r="Q6" s="7" t="s">
        <v>221</v>
      </c>
      <c r="R6" s="6">
        <v>1</v>
      </c>
      <c r="S6" s="6">
        <v>1</v>
      </c>
      <c r="T6" s="6">
        <v>2022</v>
      </c>
      <c r="U6" s="9">
        <v>0</v>
      </c>
      <c r="V6" s="9">
        <v>45200</v>
      </c>
      <c r="W6" s="9">
        <v>45200</v>
      </c>
      <c r="X6" s="9">
        <v>0</v>
      </c>
      <c r="Y6" s="6">
        <v>1</v>
      </c>
      <c r="Z6" s="6" t="s">
        <v>1492</v>
      </c>
      <c r="AA6" s="6" t="s">
        <v>1493</v>
      </c>
      <c r="AB6" s="6" t="s">
        <v>1494</v>
      </c>
      <c r="AD6" s="6" t="s">
        <v>106</v>
      </c>
      <c r="AE6" s="6" t="s">
        <v>69</v>
      </c>
      <c r="AF6" s="7" t="s">
        <v>107</v>
      </c>
      <c r="AG6" s="6" t="s">
        <v>71</v>
      </c>
      <c r="AH6" s="10">
        <v>44888</v>
      </c>
      <c r="AI6" s="6" t="s">
        <v>1495</v>
      </c>
      <c r="AJ6" s="9">
        <v>737143</v>
      </c>
      <c r="AK6" s="6" t="s">
        <v>73</v>
      </c>
      <c r="AL6" s="6" t="s">
        <v>74</v>
      </c>
      <c r="AM6" s="6" t="s">
        <v>136</v>
      </c>
      <c r="AN6" s="6" t="s">
        <v>76</v>
      </c>
      <c r="AO6" s="6">
        <v>0</v>
      </c>
      <c r="AP6" s="6">
        <v>2</v>
      </c>
      <c r="AQ6" s="6">
        <v>1</v>
      </c>
      <c r="AR6" s="6">
        <v>2022</v>
      </c>
      <c r="AS6" s="7" t="s">
        <v>121</v>
      </c>
      <c r="AT6" s="6">
        <v>2</v>
      </c>
      <c r="AU6" s="6">
        <v>1</v>
      </c>
      <c r="AV6" s="6">
        <v>6</v>
      </c>
      <c r="AW6" s="9">
        <v>4071</v>
      </c>
      <c r="AX6" s="9">
        <v>2158</v>
      </c>
      <c r="AY6" s="6" t="s">
        <v>226</v>
      </c>
      <c r="AZ6" s="6" t="s">
        <v>79</v>
      </c>
      <c r="BA6" s="6">
        <v>3</v>
      </c>
      <c r="BB6" s="6" t="s">
        <v>80</v>
      </c>
      <c r="BD6" s="7" t="s">
        <v>62</v>
      </c>
      <c r="BH6" s="6">
        <v>0</v>
      </c>
      <c r="BJ6" s="11">
        <v>44893</v>
      </c>
    </row>
    <row r="7" spans="1:65" ht="10.5" customHeight="1" x14ac:dyDescent="0.15">
      <c r="A7" s="6">
        <v>12</v>
      </c>
      <c r="B7" s="6" t="s">
        <v>1172</v>
      </c>
      <c r="D7" s="7" t="s">
        <v>102</v>
      </c>
      <c r="E7" s="7" t="s">
        <v>1173</v>
      </c>
      <c r="H7" s="2" t="str">
        <f>TRIM(D7)&amp;"-"&amp;TRIM(E7)&amp;IF(TRIM(F7)&lt;&gt;"","-"&amp;TRIM(F7),"")&amp;IF(TRIM(G7)&lt;&gt;"","-"&amp;TRIM(G7),"")</f>
        <v>021-129</v>
      </c>
      <c r="I7" s="6" t="s">
        <v>1800</v>
      </c>
      <c r="J7" s="6">
        <v>7857</v>
      </c>
      <c r="K7" s="8">
        <v>0.48999081999999999</v>
      </c>
      <c r="L7" s="6">
        <v>1</v>
      </c>
      <c r="M7" s="6">
        <v>1</v>
      </c>
      <c r="N7" s="7" t="s">
        <v>62</v>
      </c>
      <c r="O7" s="6" t="s">
        <v>63</v>
      </c>
      <c r="P7" s="6">
        <v>5</v>
      </c>
      <c r="Q7" s="7" t="s">
        <v>221</v>
      </c>
      <c r="R7" s="6">
        <v>1</v>
      </c>
      <c r="S7" s="6">
        <v>1</v>
      </c>
      <c r="T7" s="6">
        <v>2022</v>
      </c>
      <c r="U7" s="9">
        <v>0</v>
      </c>
      <c r="V7" s="9">
        <v>45300</v>
      </c>
      <c r="W7" s="9">
        <v>45300</v>
      </c>
      <c r="X7" s="9">
        <v>0</v>
      </c>
      <c r="Y7" s="6">
        <v>1</v>
      </c>
      <c r="Z7" s="6" t="s">
        <v>1174</v>
      </c>
      <c r="AA7" s="6" t="s">
        <v>1175</v>
      </c>
      <c r="AB7" s="6" t="s">
        <v>1176</v>
      </c>
      <c r="AD7" s="6" t="s">
        <v>106</v>
      </c>
      <c r="AE7" s="6" t="s">
        <v>69</v>
      </c>
      <c r="AF7" s="7" t="s">
        <v>107</v>
      </c>
      <c r="AG7" s="6" t="s">
        <v>71</v>
      </c>
      <c r="AH7" s="10">
        <v>44832</v>
      </c>
      <c r="AI7" s="6" t="s">
        <v>1177</v>
      </c>
      <c r="AJ7" s="9">
        <v>653109</v>
      </c>
      <c r="AK7" s="6" t="s">
        <v>73</v>
      </c>
      <c r="AL7" s="6" t="s">
        <v>74</v>
      </c>
      <c r="AM7" s="6" t="s">
        <v>75</v>
      </c>
      <c r="AN7" s="6" t="s">
        <v>76</v>
      </c>
      <c r="AO7" s="6">
        <v>0</v>
      </c>
      <c r="AP7" s="6">
        <v>2</v>
      </c>
      <c r="AQ7" s="6">
        <v>1</v>
      </c>
      <c r="AR7" s="6">
        <v>2022</v>
      </c>
      <c r="AS7" s="7" t="s">
        <v>121</v>
      </c>
      <c r="AT7" s="6">
        <v>2</v>
      </c>
      <c r="AU7" s="6">
        <v>1</v>
      </c>
      <c r="AV7" s="6">
        <v>2</v>
      </c>
      <c r="AW7" s="9">
        <v>4071</v>
      </c>
      <c r="AX7" s="9">
        <v>2158</v>
      </c>
      <c r="AY7" s="6" t="s">
        <v>226</v>
      </c>
      <c r="AZ7" s="6" t="s">
        <v>79</v>
      </c>
      <c r="BA7" s="6">
        <v>3</v>
      </c>
      <c r="BB7" s="6" t="s">
        <v>80</v>
      </c>
      <c r="BD7" s="7" t="s">
        <v>62</v>
      </c>
      <c r="BH7" s="6">
        <v>0</v>
      </c>
      <c r="BJ7" s="11">
        <v>44834</v>
      </c>
    </row>
    <row r="8" spans="1:65" ht="10.5" customHeight="1" x14ac:dyDescent="0.15">
      <c r="A8" s="6">
        <v>13</v>
      </c>
      <c r="B8" s="6" t="s">
        <v>1172</v>
      </c>
      <c r="D8" s="7" t="s">
        <v>796</v>
      </c>
      <c r="E8" s="7" t="s">
        <v>83</v>
      </c>
      <c r="H8" s="2" t="str">
        <f>TRIM(D8)&amp;"-"&amp;TRIM(E8)&amp;IF(TRIM(F8)&lt;&gt;"","-"&amp;TRIM(F8),"")&amp;IF(TRIM(G8)&lt;&gt;"","-"&amp;TRIM(G8),"")</f>
        <v>026-041</v>
      </c>
      <c r="I8" s="6" t="s">
        <v>1801</v>
      </c>
      <c r="J8" s="6">
        <v>7838</v>
      </c>
      <c r="K8" s="8">
        <v>0.55000000000000004</v>
      </c>
      <c r="L8" s="6">
        <v>1</v>
      </c>
      <c r="M8" s="6">
        <v>1</v>
      </c>
      <c r="N8" s="7" t="s">
        <v>62</v>
      </c>
      <c r="O8" s="6" t="s">
        <v>63</v>
      </c>
      <c r="P8" s="6">
        <v>5</v>
      </c>
      <c r="Q8" s="7" t="s">
        <v>221</v>
      </c>
      <c r="R8" s="6">
        <v>1</v>
      </c>
      <c r="S8" s="6">
        <v>1</v>
      </c>
      <c r="T8" s="6">
        <v>2022</v>
      </c>
      <c r="U8" s="9">
        <v>0</v>
      </c>
      <c r="V8" s="9">
        <v>45900</v>
      </c>
      <c r="W8" s="9">
        <v>45900</v>
      </c>
      <c r="X8" s="9">
        <v>0</v>
      </c>
      <c r="Y8" s="6">
        <v>1</v>
      </c>
      <c r="Z8" s="6" t="s">
        <v>1533</v>
      </c>
      <c r="AA8" s="6" t="s">
        <v>1534</v>
      </c>
      <c r="AB8" s="6" t="s">
        <v>1535</v>
      </c>
      <c r="AD8" s="6" t="s">
        <v>106</v>
      </c>
      <c r="AE8" s="6" t="s">
        <v>69</v>
      </c>
      <c r="AF8" s="7" t="s">
        <v>107</v>
      </c>
      <c r="AG8" s="6" t="s">
        <v>71</v>
      </c>
      <c r="AH8" s="10">
        <v>44901</v>
      </c>
      <c r="AI8" s="6" t="s">
        <v>1536</v>
      </c>
      <c r="AJ8" s="9">
        <v>749249</v>
      </c>
      <c r="AK8" s="6" t="s">
        <v>1252</v>
      </c>
      <c r="AL8" s="6" t="s">
        <v>74</v>
      </c>
      <c r="AM8" s="6" t="s">
        <v>75</v>
      </c>
      <c r="AN8" s="6" t="s">
        <v>76</v>
      </c>
      <c r="AO8" s="6">
        <v>0</v>
      </c>
      <c r="AP8" s="6">
        <v>2</v>
      </c>
      <c r="AQ8" s="6">
        <v>1</v>
      </c>
      <c r="AR8" s="6">
        <v>2022</v>
      </c>
      <c r="AS8" s="7" t="s">
        <v>121</v>
      </c>
      <c r="AT8" s="6">
        <v>2</v>
      </c>
      <c r="AU8" s="6">
        <v>21</v>
      </c>
      <c r="AV8" s="6">
        <v>6</v>
      </c>
      <c r="AW8" s="9">
        <v>4071</v>
      </c>
      <c r="AX8" s="9">
        <v>2158</v>
      </c>
      <c r="AY8" s="6" t="s">
        <v>226</v>
      </c>
      <c r="AZ8" s="6" t="s">
        <v>79</v>
      </c>
      <c r="BA8" s="6">
        <v>3</v>
      </c>
      <c r="BB8" s="6" t="s">
        <v>80</v>
      </c>
      <c r="BD8" s="7" t="s">
        <v>62</v>
      </c>
      <c r="BH8" s="6">
        <v>0</v>
      </c>
      <c r="BJ8" s="11">
        <v>44901</v>
      </c>
    </row>
    <row r="9" spans="1:65" ht="10.5" customHeight="1" x14ac:dyDescent="0.15">
      <c r="A9" s="6">
        <v>15</v>
      </c>
      <c r="B9" s="6" t="s">
        <v>1172</v>
      </c>
      <c r="D9" s="7" t="s">
        <v>796</v>
      </c>
      <c r="E9" s="7" t="s">
        <v>447</v>
      </c>
      <c r="H9" s="2" t="str">
        <f>TRIM(D9)&amp;"-"&amp;TRIM(E9)&amp;IF(TRIM(F9)&lt;&gt;"","-"&amp;TRIM(F9),"")&amp;IF(TRIM(G9)&lt;&gt;"","-"&amp;TRIM(G9),"")</f>
        <v>026-042</v>
      </c>
      <c r="I9" s="6" t="s">
        <v>1802</v>
      </c>
      <c r="J9" s="6">
        <v>7839</v>
      </c>
      <c r="K9" s="8">
        <v>0.6</v>
      </c>
      <c r="L9" s="6">
        <v>1</v>
      </c>
      <c r="M9" s="6">
        <v>1</v>
      </c>
      <c r="N9" s="7" t="s">
        <v>62</v>
      </c>
      <c r="O9" s="6" t="s">
        <v>63</v>
      </c>
      <c r="P9" s="6">
        <v>5</v>
      </c>
      <c r="Q9" s="7" t="s">
        <v>221</v>
      </c>
      <c r="R9" s="6">
        <v>1</v>
      </c>
      <c r="S9" s="6">
        <v>1</v>
      </c>
      <c r="T9" s="6">
        <v>2022</v>
      </c>
      <c r="U9" s="9">
        <v>0</v>
      </c>
      <c r="V9" s="9">
        <v>46300</v>
      </c>
      <c r="W9" s="9">
        <v>46300</v>
      </c>
      <c r="X9" s="9">
        <v>0</v>
      </c>
      <c r="Y9" s="6">
        <v>1</v>
      </c>
      <c r="Z9" s="6" t="s">
        <v>1543</v>
      </c>
      <c r="AA9" s="6" t="s">
        <v>1544</v>
      </c>
      <c r="AB9" s="6" t="s">
        <v>1545</v>
      </c>
      <c r="AD9" s="6" t="s">
        <v>1546</v>
      </c>
      <c r="AE9" s="6" t="s">
        <v>512</v>
      </c>
      <c r="AF9" s="7" t="s">
        <v>1547</v>
      </c>
      <c r="AG9" s="6" t="s">
        <v>71</v>
      </c>
      <c r="AH9" s="10">
        <v>44903</v>
      </c>
      <c r="AI9" s="6" t="s">
        <v>1548</v>
      </c>
      <c r="AJ9" s="9">
        <v>726563</v>
      </c>
      <c r="AK9" s="6" t="s">
        <v>1252</v>
      </c>
      <c r="AL9" s="6" t="s">
        <v>74</v>
      </c>
      <c r="AM9" s="6" t="s">
        <v>75</v>
      </c>
      <c r="AN9" s="6" t="s">
        <v>76</v>
      </c>
      <c r="AO9" s="6">
        <v>0</v>
      </c>
      <c r="AP9" s="6">
        <v>2</v>
      </c>
      <c r="AQ9" s="6">
        <v>1</v>
      </c>
      <c r="AR9" s="6">
        <v>2022</v>
      </c>
      <c r="AS9" s="7" t="s">
        <v>121</v>
      </c>
      <c r="AT9" s="6">
        <v>2</v>
      </c>
      <c r="AU9" s="6">
        <v>1</v>
      </c>
      <c r="AV9" s="6">
        <v>6</v>
      </c>
      <c r="AW9" s="9">
        <v>4061</v>
      </c>
      <c r="AX9" s="9">
        <v>2148</v>
      </c>
      <c r="AY9" s="6" t="s">
        <v>226</v>
      </c>
      <c r="AZ9" s="6" t="s">
        <v>79</v>
      </c>
      <c r="BA9" s="6">
        <v>3</v>
      </c>
      <c r="BB9" s="6" t="s">
        <v>80</v>
      </c>
      <c r="BD9" s="7" t="s">
        <v>62</v>
      </c>
      <c r="BH9" s="6">
        <v>0</v>
      </c>
      <c r="BJ9" s="11">
        <v>44904</v>
      </c>
    </row>
    <row r="10" spans="1:65" ht="10.5" customHeight="1" x14ac:dyDescent="0.15">
      <c r="A10" s="6">
        <v>16</v>
      </c>
      <c r="B10" s="6" t="s">
        <v>1172</v>
      </c>
      <c r="D10" s="7" t="s">
        <v>102</v>
      </c>
      <c r="E10" s="7" t="s">
        <v>1606</v>
      </c>
      <c r="H10" s="2" t="str">
        <f>TRIM(D10)&amp;"-"&amp;TRIM(E10)&amp;IF(TRIM(F10)&lt;&gt;"","-"&amp;TRIM(F10),"")&amp;IF(TRIM(G10)&lt;&gt;"","-"&amp;TRIM(G10),"")</f>
        <v>021-127</v>
      </c>
      <c r="I10" s="6" t="s">
        <v>1803</v>
      </c>
      <c r="J10" s="6">
        <v>7855</v>
      </c>
      <c r="K10" s="8">
        <v>0.51000917999999995</v>
      </c>
      <c r="L10" s="6">
        <v>1</v>
      </c>
      <c r="M10" s="6">
        <v>1</v>
      </c>
      <c r="N10" s="7" t="s">
        <v>62</v>
      </c>
      <c r="O10" s="6" t="s">
        <v>63</v>
      </c>
      <c r="P10" s="6">
        <v>5</v>
      </c>
      <c r="Q10" s="7" t="s">
        <v>221</v>
      </c>
      <c r="R10" s="6">
        <v>1</v>
      </c>
      <c r="S10" s="6">
        <v>1</v>
      </c>
      <c r="T10" s="6">
        <v>2022</v>
      </c>
      <c r="U10" s="9">
        <v>0</v>
      </c>
      <c r="V10" s="9">
        <v>45500</v>
      </c>
      <c r="W10" s="9">
        <v>45500</v>
      </c>
      <c r="X10" s="9">
        <v>0</v>
      </c>
      <c r="Y10" s="6">
        <v>1</v>
      </c>
      <c r="Z10" s="6" t="s">
        <v>1607</v>
      </c>
      <c r="AA10" s="6" t="s">
        <v>1608</v>
      </c>
      <c r="AB10" s="6" t="s">
        <v>1609</v>
      </c>
      <c r="AD10" s="6" t="s">
        <v>1610</v>
      </c>
      <c r="AE10" s="6" t="s">
        <v>1046</v>
      </c>
      <c r="AF10" s="7" t="s">
        <v>1611</v>
      </c>
      <c r="AG10" s="6" t="s">
        <v>71</v>
      </c>
      <c r="AH10" s="10">
        <v>44916</v>
      </c>
      <c r="AI10" s="6" t="s">
        <v>1612</v>
      </c>
      <c r="AJ10" s="9">
        <v>762306</v>
      </c>
      <c r="AK10" s="6" t="s">
        <v>73</v>
      </c>
      <c r="AL10" s="6" t="s">
        <v>74</v>
      </c>
      <c r="AM10" s="6" t="s">
        <v>136</v>
      </c>
      <c r="AN10" s="6" t="s">
        <v>76</v>
      </c>
      <c r="AO10" s="6">
        <v>0</v>
      </c>
      <c r="AP10" s="6">
        <v>2</v>
      </c>
      <c r="AQ10" s="6">
        <v>1</v>
      </c>
      <c r="AR10" s="6">
        <v>2022</v>
      </c>
      <c r="AS10" s="7" t="s">
        <v>121</v>
      </c>
      <c r="AT10" s="6">
        <v>2</v>
      </c>
      <c r="AU10" s="6">
        <v>1</v>
      </c>
      <c r="AV10" s="6">
        <v>6</v>
      </c>
      <c r="AW10" s="9">
        <v>4125</v>
      </c>
      <c r="AX10" s="9">
        <v>2158</v>
      </c>
      <c r="AY10" s="6" t="s">
        <v>226</v>
      </c>
      <c r="AZ10" s="6" t="s">
        <v>79</v>
      </c>
      <c r="BA10" s="6">
        <v>3</v>
      </c>
      <c r="BB10" s="6" t="s">
        <v>80</v>
      </c>
      <c r="BD10" s="7" t="s">
        <v>62</v>
      </c>
      <c r="BH10" s="6">
        <v>0</v>
      </c>
      <c r="BJ10" s="11">
        <v>44916</v>
      </c>
    </row>
    <row r="11" spans="1:65" ht="10.5" customHeight="1" x14ac:dyDescent="0.15">
      <c r="A11" s="6">
        <v>25</v>
      </c>
      <c r="B11" s="6" t="s">
        <v>1620</v>
      </c>
      <c r="D11" s="7" t="s">
        <v>337</v>
      </c>
      <c r="E11" s="7" t="s">
        <v>312</v>
      </c>
      <c r="F11" s="7" t="s">
        <v>1429</v>
      </c>
      <c r="H11" s="2" t="str">
        <f>TRIM(D11)&amp;"-"&amp;TRIM(E11)&amp;IF(TRIM(F11)&lt;&gt;"","-"&amp;TRIM(F11),"")&amp;IF(TRIM(G11)&lt;&gt;"","-"&amp;TRIM(G11),"")</f>
        <v>059-009-019</v>
      </c>
      <c r="I11" s="6" t="s">
        <v>1804</v>
      </c>
      <c r="J11" s="6">
        <v>7364</v>
      </c>
      <c r="K11" s="8">
        <v>1</v>
      </c>
      <c r="L11" s="6">
        <v>1</v>
      </c>
      <c r="M11" s="6">
        <v>1</v>
      </c>
      <c r="N11" s="7" t="s">
        <v>85</v>
      </c>
      <c r="O11" s="6" t="s">
        <v>86</v>
      </c>
      <c r="Q11" s="7" t="s">
        <v>87</v>
      </c>
      <c r="S11" s="6">
        <v>1</v>
      </c>
      <c r="T11" s="6">
        <v>2022</v>
      </c>
      <c r="U11" s="9">
        <v>178100</v>
      </c>
      <c r="V11" s="9">
        <v>80000</v>
      </c>
      <c r="W11" s="9">
        <v>258100</v>
      </c>
      <c r="X11" s="9">
        <v>0</v>
      </c>
      <c r="Y11" s="6">
        <v>1</v>
      </c>
      <c r="Z11" s="6" t="s">
        <v>1621</v>
      </c>
      <c r="AA11" s="6" t="s">
        <v>1622</v>
      </c>
      <c r="AB11" s="6" t="s">
        <v>1623</v>
      </c>
      <c r="AD11" s="6" t="s">
        <v>1624</v>
      </c>
      <c r="AE11" s="6" t="s">
        <v>1126</v>
      </c>
      <c r="AF11" s="7" t="s">
        <v>1625</v>
      </c>
      <c r="AG11" s="6" t="s">
        <v>71</v>
      </c>
      <c r="AH11" s="10">
        <v>44918</v>
      </c>
      <c r="AI11" s="6" t="s">
        <v>1626</v>
      </c>
      <c r="AJ11" s="9">
        <v>429900</v>
      </c>
      <c r="AK11" s="6" t="s">
        <v>73</v>
      </c>
      <c r="AL11" s="6" t="s">
        <v>74</v>
      </c>
      <c r="AM11" s="6" t="s">
        <v>75</v>
      </c>
      <c r="AN11" s="6" t="s">
        <v>76</v>
      </c>
      <c r="AO11" s="6">
        <v>0</v>
      </c>
      <c r="AP11" s="6">
        <v>1.75</v>
      </c>
      <c r="AQ11" s="6">
        <v>1</v>
      </c>
      <c r="AR11" s="6">
        <v>2012</v>
      </c>
      <c r="AS11" s="7" t="s">
        <v>121</v>
      </c>
      <c r="AT11" s="6">
        <v>2.1</v>
      </c>
      <c r="AV11" s="6">
        <v>5</v>
      </c>
      <c r="AW11" s="9">
        <v>2944</v>
      </c>
      <c r="AX11" s="9">
        <v>1406</v>
      </c>
      <c r="AY11" s="6" t="s">
        <v>78</v>
      </c>
      <c r="AZ11" s="6" t="s">
        <v>79</v>
      </c>
      <c r="BA11" s="6">
        <v>55</v>
      </c>
      <c r="BB11" s="6" t="s">
        <v>96</v>
      </c>
      <c r="BD11" s="7" t="s">
        <v>85</v>
      </c>
      <c r="BE11" s="6">
        <v>103907</v>
      </c>
      <c r="BF11" s="6" t="s">
        <v>1316</v>
      </c>
      <c r="BG11" s="7" t="s">
        <v>1317</v>
      </c>
      <c r="BH11" s="6">
        <v>0</v>
      </c>
      <c r="BJ11" s="11">
        <v>44918</v>
      </c>
    </row>
    <row r="12" spans="1:65" ht="10.5" customHeight="1" x14ac:dyDescent="0.15">
      <c r="A12" s="6">
        <v>22</v>
      </c>
      <c r="B12" s="6" t="s">
        <v>878</v>
      </c>
      <c r="D12" s="7" t="s">
        <v>278</v>
      </c>
      <c r="E12" s="7" t="s">
        <v>879</v>
      </c>
      <c r="H12" s="2" t="str">
        <f>TRIM(D12)&amp;"-"&amp;TRIM(E12)&amp;IF(TRIM(F12)&lt;&gt;"","-"&amp;TRIM(F12),"")&amp;IF(TRIM(G12)&lt;&gt;"","-"&amp;TRIM(G12),"")</f>
        <v>002-078</v>
      </c>
      <c r="I12" s="6" t="s">
        <v>1805</v>
      </c>
      <c r="J12" s="6">
        <v>410</v>
      </c>
      <c r="K12" s="8">
        <v>3.0399908199999999</v>
      </c>
      <c r="L12" s="6">
        <v>1</v>
      </c>
      <c r="M12" s="6">
        <v>1</v>
      </c>
      <c r="N12" s="7" t="s">
        <v>62</v>
      </c>
      <c r="O12" s="6" t="s">
        <v>63</v>
      </c>
      <c r="P12" s="6">
        <v>5</v>
      </c>
      <c r="Q12" s="7" t="s">
        <v>820</v>
      </c>
      <c r="R12" s="6">
        <v>1</v>
      </c>
      <c r="S12" s="6">
        <v>1</v>
      </c>
      <c r="T12" s="6">
        <v>2022</v>
      </c>
      <c r="U12" s="9">
        <v>288000</v>
      </c>
      <c r="V12" s="9">
        <v>115600</v>
      </c>
      <c r="W12" s="9">
        <v>403600</v>
      </c>
      <c r="X12" s="9">
        <v>0</v>
      </c>
      <c r="Y12" s="6">
        <v>1</v>
      </c>
      <c r="Z12" s="6" t="s">
        <v>880</v>
      </c>
      <c r="AA12" s="6" t="s">
        <v>881</v>
      </c>
      <c r="AB12" s="6" t="s">
        <v>882</v>
      </c>
      <c r="AD12" s="6" t="s">
        <v>106</v>
      </c>
      <c r="AE12" s="6" t="s">
        <v>69</v>
      </c>
      <c r="AF12" s="7" t="s">
        <v>107</v>
      </c>
      <c r="AG12" s="6" t="s">
        <v>71</v>
      </c>
      <c r="AH12" s="10">
        <v>44781</v>
      </c>
      <c r="AI12" s="6" t="s">
        <v>883</v>
      </c>
      <c r="AJ12" s="9">
        <v>799000</v>
      </c>
      <c r="AK12" s="6" t="s">
        <v>73</v>
      </c>
      <c r="AL12" s="6" t="s">
        <v>74</v>
      </c>
      <c r="AM12" s="6" t="s">
        <v>75</v>
      </c>
      <c r="AN12" s="6" t="s">
        <v>76</v>
      </c>
      <c r="AO12" s="6">
        <v>0</v>
      </c>
      <c r="AP12" s="6">
        <v>2</v>
      </c>
      <c r="AQ12" s="6">
        <v>1</v>
      </c>
      <c r="AR12" s="6">
        <v>1993</v>
      </c>
      <c r="AS12" s="7" t="s">
        <v>121</v>
      </c>
      <c r="AT12" s="6">
        <v>2</v>
      </c>
      <c r="AU12" s="6">
        <v>1</v>
      </c>
      <c r="AV12" s="6">
        <v>6</v>
      </c>
      <c r="AW12" s="9">
        <v>3852</v>
      </c>
      <c r="AX12" s="9">
        <v>2111</v>
      </c>
      <c r="AY12" s="6" t="s">
        <v>78</v>
      </c>
      <c r="AZ12" s="6" t="s">
        <v>79</v>
      </c>
      <c r="BA12" s="6">
        <v>3</v>
      </c>
      <c r="BB12" s="6" t="s">
        <v>80</v>
      </c>
      <c r="BD12" s="7" t="s">
        <v>62</v>
      </c>
      <c r="BJ12" s="11">
        <v>44782</v>
      </c>
    </row>
    <row r="13" spans="1:65" ht="10.5" customHeight="1" x14ac:dyDescent="0.15">
      <c r="A13" s="6">
        <v>68</v>
      </c>
      <c r="B13" s="6" t="s">
        <v>398</v>
      </c>
      <c r="D13" s="7" t="s">
        <v>84</v>
      </c>
      <c r="E13" s="7" t="s">
        <v>582</v>
      </c>
      <c r="H13" s="2" t="str">
        <f>TRIM(D13)&amp;"-"&amp;TRIM(E13)&amp;IF(TRIM(F13)&lt;&gt;"","-"&amp;TRIM(F13),"")&amp;IF(TRIM(G13)&lt;&gt;"","-"&amp;TRIM(G13),"")</f>
        <v>027-017</v>
      </c>
      <c r="I13" s="6" t="s">
        <v>1806</v>
      </c>
      <c r="J13" s="6">
        <v>2094</v>
      </c>
      <c r="K13" s="8">
        <v>0.35</v>
      </c>
      <c r="L13" s="6">
        <v>1</v>
      </c>
      <c r="M13" s="6">
        <v>1</v>
      </c>
      <c r="N13" s="7" t="s">
        <v>62</v>
      </c>
      <c r="O13" s="6" t="s">
        <v>63</v>
      </c>
      <c r="P13" s="6">
        <v>5</v>
      </c>
      <c r="Q13" s="7" t="s">
        <v>113</v>
      </c>
      <c r="R13" s="6">
        <v>1</v>
      </c>
      <c r="S13" s="6">
        <v>1</v>
      </c>
      <c r="T13" s="6">
        <v>2022</v>
      </c>
      <c r="U13" s="9">
        <v>115400</v>
      </c>
      <c r="V13" s="9">
        <v>47100</v>
      </c>
      <c r="W13" s="9">
        <v>162500</v>
      </c>
      <c r="X13" s="9">
        <v>23500</v>
      </c>
      <c r="Y13" s="6">
        <v>1</v>
      </c>
      <c r="Z13" s="6" t="s">
        <v>1278</v>
      </c>
      <c r="AB13" s="6" t="s">
        <v>1279</v>
      </c>
      <c r="AD13" s="6" t="s">
        <v>106</v>
      </c>
      <c r="AE13" s="6" t="s">
        <v>69</v>
      </c>
      <c r="AF13" s="7" t="s">
        <v>107</v>
      </c>
      <c r="AG13" s="6" t="s">
        <v>71</v>
      </c>
      <c r="AH13" s="10">
        <v>44845</v>
      </c>
      <c r="AI13" s="6" t="s">
        <v>1280</v>
      </c>
      <c r="AJ13" s="9">
        <v>215000</v>
      </c>
      <c r="AK13" s="6" t="s">
        <v>73</v>
      </c>
      <c r="AL13" s="6" t="s">
        <v>74</v>
      </c>
      <c r="AM13" s="6" t="s">
        <v>75</v>
      </c>
      <c r="AN13" s="6" t="s">
        <v>76</v>
      </c>
      <c r="AO13" s="6">
        <v>0</v>
      </c>
      <c r="AP13" s="6">
        <v>1</v>
      </c>
      <c r="AQ13" s="6">
        <v>1</v>
      </c>
      <c r="AR13" s="6">
        <v>1978</v>
      </c>
      <c r="AS13" s="7" t="s">
        <v>95</v>
      </c>
      <c r="AT13" s="6">
        <v>1</v>
      </c>
      <c r="AU13" s="6">
        <v>0</v>
      </c>
      <c r="AV13" s="6">
        <v>7</v>
      </c>
      <c r="AW13" s="9">
        <v>1814</v>
      </c>
      <c r="AX13" s="9">
        <v>858</v>
      </c>
      <c r="AY13" s="6" t="s">
        <v>78</v>
      </c>
      <c r="AZ13" s="6" t="s">
        <v>79</v>
      </c>
      <c r="BA13" s="6">
        <v>2</v>
      </c>
      <c r="BB13" s="6" t="s">
        <v>311</v>
      </c>
      <c r="BD13" s="7" t="s">
        <v>62</v>
      </c>
      <c r="BJ13" s="11">
        <v>44847</v>
      </c>
    </row>
    <row r="14" spans="1:65" ht="10.5" customHeight="1" x14ac:dyDescent="0.15">
      <c r="A14" s="6">
        <v>74</v>
      </c>
      <c r="B14" s="6" t="s">
        <v>398</v>
      </c>
      <c r="D14" s="7" t="s">
        <v>84</v>
      </c>
      <c r="E14" s="7" t="s">
        <v>562</v>
      </c>
      <c r="H14" s="2" t="str">
        <f>TRIM(D14)&amp;"-"&amp;TRIM(E14)&amp;IF(TRIM(F14)&lt;&gt;"","-"&amp;TRIM(F14),"")&amp;IF(TRIM(G14)&lt;&gt;"","-"&amp;TRIM(G14),"")</f>
        <v>027-015</v>
      </c>
      <c r="I14" s="6" t="s">
        <v>1807</v>
      </c>
      <c r="J14" s="6">
        <v>3728</v>
      </c>
      <c r="K14" s="8">
        <v>0.33000458999999999</v>
      </c>
      <c r="L14" s="6">
        <v>1</v>
      </c>
      <c r="M14" s="6">
        <v>1</v>
      </c>
      <c r="N14" s="7" t="s">
        <v>62</v>
      </c>
      <c r="O14" s="6" t="s">
        <v>63</v>
      </c>
      <c r="P14" s="6">
        <v>5</v>
      </c>
      <c r="Q14" s="7" t="s">
        <v>113</v>
      </c>
      <c r="R14" s="6">
        <v>1</v>
      </c>
      <c r="S14" s="6">
        <v>1</v>
      </c>
      <c r="T14" s="6">
        <v>2022</v>
      </c>
      <c r="U14" s="9">
        <v>215900</v>
      </c>
      <c r="V14" s="9">
        <v>46700</v>
      </c>
      <c r="W14" s="9">
        <v>262600</v>
      </c>
      <c r="X14" s="9">
        <v>0</v>
      </c>
      <c r="Y14" s="6">
        <v>1</v>
      </c>
      <c r="Z14" s="6" t="s">
        <v>1083</v>
      </c>
      <c r="AA14" s="6" t="s">
        <v>1084</v>
      </c>
      <c r="AB14" s="6" t="s">
        <v>1085</v>
      </c>
      <c r="AD14" s="6" t="s">
        <v>106</v>
      </c>
      <c r="AE14" s="6" t="s">
        <v>69</v>
      </c>
      <c r="AF14" s="7" t="s">
        <v>107</v>
      </c>
      <c r="AG14" s="6" t="s">
        <v>71</v>
      </c>
      <c r="AH14" s="10">
        <v>44817</v>
      </c>
      <c r="AI14" s="6" t="s">
        <v>1086</v>
      </c>
      <c r="AJ14" s="9">
        <v>510000</v>
      </c>
      <c r="AK14" s="6" t="s">
        <v>73</v>
      </c>
      <c r="AL14" s="6" t="s">
        <v>74</v>
      </c>
      <c r="AM14" s="6" t="s">
        <v>75</v>
      </c>
      <c r="AN14" s="6" t="s">
        <v>76</v>
      </c>
      <c r="AO14" s="6">
        <v>0</v>
      </c>
      <c r="AP14" s="6">
        <v>1</v>
      </c>
      <c r="AQ14" s="6">
        <v>1</v>
      </c>
      <c r="AR14" s="6">
        <v>1955</v>
      </c>
      <c r="AS14" s="7" t="s">
        <v>121</v>
      </c>
      <c r="AT14" s="6">
        <v>2</v>
      </c>
      <c r="AU14" s="6">
        <v>1</v>
      </c>
      <c r="AV14" s="6">
        <v>6</v>
      </c>
      <c r="AW14" s="9">
        <v>4514</v>
      </c>
      <c r="AX14" s="9">
        <v>1924</v>
      </c>
      <c r="AY14" s="6" t="s">
        <v>78</v>
      </c>
      <c r="AZ14" s="6" t="s">
        <v>79</v>
      </c>
      <c r="BA14" s="6">
        <v>1</v>
      </c>
      <c r="BB14" s="6" t="s">
        <v>146</v>
      </c>
      <c r="BC14" s="6" t="s">
        <v>1087</v>
      </c>
      <c r="BD14" s="7" t="s">
        <v>62</v>
      </c>
      <c r="BJ14" s="11">
        <v>44818</v>
      </c>
    </row>
    <row r="15" spans="1:65" ht="10.5" customHeight="1" x14ac:dyDescent="0.15">
      <c r="A15" s="6">
        <v>90</v>
      </c>
      <c r="B15" s="6" t="s">
        <v>398</v>
      </c>
      <c r="D15" s="7" t="s">
        <v>84</v>
      </c>
      <c r="E15" s="7" t="s">
        <v>419</v>
      </c>
      <c r="H15" s="2" t="str">
        <f>TRIM(D15)&amp;"-"&amp;TRIM(E15)&amp;IF(TRIM(F15)&lt;&gt;"","-"&amp;TRIM(F15),"")&amp;IF(TRIM(G15)&lt;&gt;"","-"&amp;TRIM(G15),"")</f>
        <v>027-008</v>
      </c>
      <c r="I15" s="6" t="s">
        <v>1808</v>
      </c>
      <c r="J15" s="6">
        <v>1371</v>
      </c>
      <c r="K15" s="8">
        <v>0.56999540999999998</v>
      </c>
      <c r="L15" s="6">
        <v>1</v>
      </c>
      <c r="M15" s="6">
        <v>1</v>
      </c>
      <c r="N15" s="7" t="s">
        <v>62</v>
      </c>
      <c r="O15" s="6" t="s">
        <v>63</v>
      </c>
      <c r="P15" s="6">
        <v>5</v>
      </c>
      <c r="Q15" s="7" t="s">
        <v>113</v>
      </c>
      <c r="R15" s="6">
        <v>1</v>
      </c>
      <c r="S15" s="6">
        <v>1</v>
      </c>
      <c r="T15" s="6">
        <v>2022</v>
      </c>
      <c r="U15" s="9">
        <v>198900</v>
      </c>
      <c r="V15" s="9">
        <v>51900</v>
      </c>
      <c r="W15" s="9">
        <v>250800</v>
      </c>
      <c r="X15" s="9">
        <v>23500</v>
      </c>
      <c r="Y15" s="6">
        <v>1</v>
      </c>
      <c r="Z15" s="6" t="s">
        <v>1734</v>
      </c>
      <c r="AA15" s="6" t="s">
        <v>1735</v>
      </c>
      <c r="AB15" s="6" t="s">
        <v>1736</v>
      </c>
      <c r="AD15" s="6" t="s">
        <v>106</v>
      </c>
      <c r="AE15" s="6" t="s">
        <v>69</v>
      </c>
      <c r="AF15" s="7" t="s">
        <v>107</v>
      </c>
      <c r="AG15" s="6" t="s">
        <v>71</v>
      </c>
      <c r="AH15" s="10">
        <v>44972</v>
      </c>
      <c r="AI15" s="6" t="s">
        <v>1737</v>
      </c>
      <c r="AJ15" s="9">
        <v>408500</v>
      </c>
      <c r="AK15" s="6" t="s">
        <v>73</v>
      </c>
      <c r="AL15" s="6" t="s">
        <v>74</v>
      </c>
      <c r="AM15" s="6" t="s">
        <v>75</v>
      </c>
      <c r="AN15" s="6" t="s">
        <v>76</v>
      </c>
      <c r="AO15" s="6">
        <v>0</v>
      </c>
      <c r="AP15" s="6">
        <v>1.75</v>
      </c>
      <c r="AQ15" s="6">
        <v>1</v>
      </c>
      <c r="AR15" s="6">
        <v>1992</v>
      </c>
      <c r="AS15" s="7" t="s">
        <v>95</v>
      </c>
      <c r="AT15" s="6">
        <v>1</v>
      </c>
      <c r="AU15" s="6">
        <v>1</v>
      </c>
      <c r="AV15" s="6">
        <v>5</v>
      </c>
      <c r="AW15" s="9">
        <v>3799</v>
      </c>
      <c r="AX15" s="9">
        <v>1465</v>
      </c>
      <c r="AY15" s="6" t="s">
        <v>78</v>
      </c>
      <c r="AZ15" s="6" t="s">
        <v>79</v>
      </c>
      <c r="BA15" s="6">
        <v>4</v>
      </c>
      <c r="BB15" s="6" t="s">
        <v>122</v>
      </c>
      <c r="BD15" s="7" t="s">
        <v>62</v>
      </c>
      <c r="BJ15" s="11">
        <v>44972</v>
      </c>
    </row>
    <row r="16" spans="1:65" ht="10.5" customHeight="1" x14ac:dyDescent="0.15">
      <c r="A16" s="6">
        <v>102</v>
      </c>
      <c r="B16" s="6" t="s">
        <v>398</v>
      </c>
      <c r="D16" s="7" t="s">
        <v>84</v>
      </c>
      <c r="E16" s="7" t="s">
        <v>338</v>
      </c>
      <c r="H16" s="2" t="str">
        <f>TRIM(D16)&amp;"-"&amp;TRIM(E16)&amp;IF(TRIM(F16)&lt;&gt;"","-"&amp;TRIM(F16),"")&amp;IF(TRIM(G16)&lt;&gt;"","-"&amp;TRIM(G16),"")</f>
        <v>027-003</v>
      </c>
      <c r="I16" s="6" t="s">
        <v>1809</v>
      </c>
      <c r="J16" s="6">
        <v>1474</v>
      </c>
      <c r="K16" s="8">
        <v>0.95</v>
      </c>
      <c r="L16" s="6">
        <v>1</v>
      </c>
      <c r="M16" s="6">
        <v>1</v>
      </c>
      <c r="N16" s="7" t="s">
        <v>62</v>
      </c>
      <c r="O16" s="6" t="s">
        <v>63</v>
      </c>
      <c r="P16" s="6">
        <v>5</v>
      </c>
      <c r="Q16" s="7" t="s">
        <v>113</v>
      </c>
      <c r="R16" s="6">
        <v>1</v>
      </c>
      <c r="S16" s="6">
        <v>1</v>
      </c>
      <c r="T16" s="6">
        <v>2022</v>
      </c>
      <c r="U16" s="9">
        <v>136300</v>
      </c>
      <c r="V16" s="9">
        <v>54400</v>
      </c>
      <c r="W16" s="9">
        <v>190700</v>
      </c>
      <c r="X16" s="9">
        <v>29100</v>
      </c>
      <c r="Y16" s="6">
        <v>1</v>
      </c>
      <c r="Z16" s="6" t="s">
        <v>1318</v>
      </c>
      <c r="AB16" s="6" t="s">
        <v>1319</v>
      </c>
      <c r="AD16" s="6" t="s">
        <v>1320</v>
      </c>
      <c r="AE16" s="6" t="s">
        <v>69</v>
      </c>
      <c r="AF16" s="7" t="s">
        <v>1321</v>
      </c>
      <c r="AG16" s="6" t="s">
        <v>1322</v>
      </c>
      <c r="AH16" s="10">
        <v>44852</v>
      </c>
      <c r="AI16" s="6" t="s">
        <v>1323</v>
      </c>
      <c r="AJ16" s="9">
        <v>130000</v>
      </c>
      <c r="AK16" s="6" t="s">
        <v>73</v>
      </c>
      <c r="AL16" s="6" t="s">
        <v>74</v>
      </c>
      <c r="AM16" s="6" t="s">
        <v>75</v>
      </c>
      <c r="AN16" s="6" t="s">
        <v>76</v>
      </c>
      <c r="AO16" s="6">
        <v>0</v>
      </c>
      <c r="AP16" s="6">
        <v>1</v>
      </c>
      <c r="AQ16" s="6">
        <v>1</v>
      </c>
      <c r="AR16" s="6">
        <v>1960</v>
      </c>
      <c r="AS16" s="7" t="s">
        <v>121</v>
      </c>
      <c r="AT16" s="6">
        <v>1</v>
      </c>
      <c r="AU16" s="6">
        <v>0</v>
      </c>
      <c r="AV16" s="6">
        <v>6</v>
      </c>
      <c r="AW16" s="9">
        <v>3252</v>
      </c>
      <c r="AX16" s="9">
        <v>1384</v>
      </c>
      <c r="AY16" s="6" t="s">
        <v>78</v>
      </c>
      <c r="AZ16" s="6" t="s">
        <v>79</v>
      </c>
      <c r="BA16" s="6">
        <v>1</v>
      </c>
      <c r="BB16" s="6" t="s">
        <v>146</v>
      </c>
      <c r="BD16" s="7" t="s">
        <v>62</v>
      </c>
      <c r="BJ16" s="11">
        <v>44853</v>
      </c>
    </row>
    <row r="17" spans="1:63" ht="10.5" customHeight="1" x14ac:dyDescent="0.15">
      <c r="A17" s="6">
        <v>135</v>
      </c>
      <c r="B17" s="6" t="s">
        <v>398</v>
      </c>
      <c r="D17" s="7" t="s">
        <v>388</v>
      </c>
      <c r="E17" s="7" t="s">
        <v>193</v>
      </c>
      <c r="H17" s="2" t="str">
        <f>TRIM(D17)&amp;"-"&amp;TRIM(E17)&amp;IF(TRIM(F17)&lt;&gt;"","-"&amp;TRIM(F17),"")&amp;IF(TRIM(G17)&lt;&gt;"","-"&amp;TRIM(G17),"")</f>
        <v>028-001</v>
      </c>
      <c r="I17" s="6" t="s">
        <v>1810</v>
      </c>
      <c r="J17" s="6">
        <v>629</v>
      </c>
      <c r="K17" s="8">
        <v>0.98000458999999995</v>
      </c>
      <c r="L17" s="6">
        <v>1</v>
      </c>
      <c r="M17" s="6">
        <v>1</v>
      </c>
      <c r="N17" s="7" t="s">
        <v>62</v>
      </c>
      <c r="O17" s="6" t="s">
        <v>63</v>
      </c>
      <c r="P17" s="6">
        <v>5</v>
      </c>
      <c r="Q17" s="7" t="s">
        <v>64</v>
      </c>
      <c r="R17" s="6">
        <v>1</v>
      </c>
      <c r="S17" s="6">
        <v>1</v>
      </c>
      <c r="T17" s="6">
        <v>2022</v>
      </c>
      <c r="U17" s="9">
        <v>152200</v>
      </c>
      <c r="V17" s="9">
        <v>91000</v>
      </c>
      <c r="W17" s="9">
        <v>243200</v>
      </c>
      <c r="X17" s="9">
        <v>23500</v>
      </c>
      <c r="Y17" s="6">
        <v>1</v>
      </c>
      <c r="Z17" s="6" t="s">
        <v>725</v>
      </c>
      <c r="AA17" s="6" t="s">
        <v>726</v>
      </c>
      <c r="AB17" s="6" t="s">
        <v>727</v>
      </c>
      <c r="AD17" s="6" t="s">
        <v>728</v>
      </c>
      <c r="AE17" s="6" t="s">
        <v>69</v>
      </c>
      <c r="AF17" s="7" t="s">
        <v>164</v>
      </c>
      <c r="AG17" s="6" t="s">
        <v>71</v>
      </c>
      <c r="AH17" s="10">
        <v>44748</v>
      </c>
      <c r="AI17" s="6" t="s">
        <v>729</v>
      </c>
      <c r="AJ17" s="9">
        <v>470000</v>
      </c>
      <c r="AK17" s="6" t="s">
        <v>73</v>
      </c>
      <c r="AL17" s="6" t="s">
        <v>74</v>
      </c>
      <c r="AM17" s="6" t="s">
        <v>75</v>
      </c>
      <c r="AN17" s="6" t="s">
        <v>76</v>
      </c>
      <c r="AO17" s="6">
        <v>0</v>
      </c>
      <c r="AP17" s="6">
        <v>1</v>
      </c>
      <c r="AQ17" s="6">
        <v>1</v>
      </c>
      <c r="AR17" s="6">
        <v>1972</v>
      </c>
      <c r="AS17" s="7" t="s">
        <v>121</v>
      </c>
      <c r="AT17" s="6">
        <v>1</v>
      </c>
      <c r="AU17" s="6">
        <v>0</v>
      </c>
      <c r="AV17" s="6">
        <v>6</v>
      </c>
      <c r="AW17" s="9">
        <v>2114</v>
      </c>
      <c r="AX17" s="9">
        <v>1018</v>
      </c>
      <c r="AY17" s="6" t="s">
        <v>78</v>
      </c>
      <c r="AZ17" s="6" t="s">
        <v>79</v>
      </c>
      <c r="BA17" s="6">
        <v>2</v>
      </c>
      <c r="BB17" s="6" t="s">
        <v>311</v>
      </c>
      <c r="BD17" s="7" t="s">
        <v>62</v>
      </c>
      <c r="BJ17" s="11">
        <v>44748</v>
      </c>
    </row>
    <row r="18" spans="1:63" ht="10.5" customHeight="1" x14ac:dyDescent="0.15">
      <c r="A18" s="6">
        <v>231</v>
      </c>
      <c r="B18" s="6" t="s">
        <v>398</v>
      </c>
      <c r="D18" s="7" t="s">
        <v>399</v>
      </c>
      <c r="E18" s="7" t="s">
        <v>756</v>
      </c>
      <c r="H18" s="2" t="str">
        <f>TRIM(D18)&amp;"-"&amp;TRIM(E18)&amp;IF(TRIM(F18)&lt;&gt;"","-"&amp;TRIM(F18),"")&amp;IF(TRIM(G18)&lt;&gt;"","-"&amp;TRIM(G18),"")</f>
        <v>030-099</v>
      </c>
      <c r="I18" s="6" t="s">
        <v>1811</v>
      </c>
      <c r="J18" s="6">
        <v>1851</v>
      </c>
      <c r="K18" s="8">
        <v>1.25</v>
      </c>
      <c r="L18" s="6">
        <v>1</v>
      </c>
      <c r="M18" s="6">
        <v>1</v>
      </c>
      <c r="N18" s="7" t="s">
        <v>62</v>
      </c>
      <c r="O18" s="6" t="s">
        <v>63</v>
      </c>
      <c r="P18" s="6">
        <v>5</v>
      </c>
      <c r="Q18" s="7" t="s">
        <v>221</v>
      </c>
      <c r="R18" s="6">
        <v>1</v>
      </c>
      <c r="S18" s="6">
        <v>1</v>
      </c>
      <c r="T18" s="6">
        <v>2022</v>
      </c>
      <c r="U18" s="9">
        <v>188400</v>
      </c>
      <c r="V18" s="9">
        <v>129900</v>
      </c>
      <c r="W18" s="9">
        <v>318300</v>
      </c>
      <c r="X18" s="9">
        <v>0</v>
      </c>
      <c r="Y18" s="6">
        <v>1</v>
      </c>
      <c r="Z18" s="6" t="s">
        <v>757</v>
      </c>
      <c r="AB18" s="6" t="s">
        <v>758</v>
      </c>
      <c r="AD18" s="6" t="s">
        <v>106</v>
      </c>
      <c r="AE18" s="6" t="s">
        <v>69</v>
      </c>
      <c r="AF18" s="7" t="s">
        <v>107</v>
      </c>
      <c r="AG18" s="6" t="s">
        <v>71</v>
      </c>
      <c r="AH18" s="10">
        <v>44760</v>
      </c>
      <c r="AI18" s="6" t="s">
        <v>759</v>
      </c>
      <c r="AJ18" s="9">
        <v>595000</v>
      </c>
      <c r="AK18" s="6" t="s">
        <v>73</v>
      </c>
      <c r="AL18" s="6" t="s">
        <v>74</v>
      </c>
      <c r="AM18" s="6" t="s">
        <v>75</v>
      </c>
      <c r="AN18" s="6" t="s">
        <v>76</v>
      </c>
      <c r="AO18" s="6">
        <v>0</v>
      </c>
      <c r="AP18" s="6">
        <v>1</v>
      </c>
      <c r="AQ18" s="6">
        <v>1</v>
      </c>
      <c r="AR18" s="6">
        <v>1959</v>
      </c>
      <c r="AS18" s="7" t="s">
        <v>121</v>
      </c>
      <c r="AT18" s="6">
        <v>1</v>
      </c>
      <c r="AU18" s="6">
        <v>0</v>
      </c>
      <c r="AV18" s="6">
        <v>7</v>
      </c>
      <c r="AW18" s="9">
        <v>3778</v>
      </c>
      <c r="AX18" s="9">
        <v>1854</v>
      </c>
      <c r="AY18" s="6" t="s">
        <v>78</v>
      </c>
      <c r="AZ18" s="6" t="s">
        <v>79</v>
      </c>
      <c r="BA18" s="6">
        <v>1</v>
      </c>
      <c r="BB18" s="6" t="s">
        <v>146</v>
      </c>
      <c r="BD18" s="7" t="s">
        <v>62</v>
      </c>
      <c r="BJ18" s="11">
        <v>44760</v>
      </c>
      <c r="BK18" s="6" t="s">
        <v>760</v>
      </c>
    </row>
    <row r="19" spans="1:63" ht="10.5" customHeight="1" x14ac:dyDescent="0.15">
      <c r="A19" s="6">
        <v>274</v>
      </c>
      <c r="B19" s="6" t="s">
        <v>398</v>
      </c>
      <c r="D19" s="7" t="s">
        <v>399</v>
      </c>
      <c r="E19" s="7" t="s">
        <v>400</v>
      </c>
      <c r="H19" s="2" t="str">
        <f>TRIM(D19)&amp;"-"&amp;TRIM(E19)&amp;IF(TRIM(F19)&lt;&gt;"","-"&amp;TRIM(F19),"")&amp;IF(TRIM(G19)&lt;&gt;"","-"&amp;TRIM(G19),"")</f>
        <v>030-079</v>
      </c>
      <c r="I19" s="6" t="s">
        <v>1812</v>
      </c>
      <c r="J19" s="6">
        <v>1462</v>
      </c>
      <c r="K19" s="8">
        <v>0.51000917999999995</v>
      </c>
      <c r="L19" s="6">
        <v>1</v>
      </c>
      <c r="M19" s="6">
        <v>1</v>
      </c>
      <c r="N19" s="7" t="s">
        <v>62</v>
      </c>
      <c r="O19" s="6" t="s">
        <v>63</v>
      </c>
      <c r="P19" s="6">
        <v>5</v>
      </c>
      <c r="Q19" s="7" t="s">
        <v>64</v>
      </c>
      <c r="R19" s="6">
        <v>1</v>
      </c>
      <c r="S19" s="6">
        <v>1</v>
      </c>
      <c r="T19" s="6">
        <v>2022</v>
      </c>
      <c r="U19" s="9">
        <v>222800</v>
      </c>
      <c r="V19" s="9">
        <v>56900</v>
      </c>
      <c r="W19" s="9">
        <v>279700</v>
      </c>
      <c r="X19" s="9">
        <v>0</v>
      </c>
      <c r="Y19" s="6">
        <v>1</v>
      </c>
      <c r="Z19" s="6" t="s">
        <v>401</v>
      </c>
      <c r="AA19" s="6" t="s">
        <v>402</v>
      </c>
      <c r="AB19" s="6" t="s">
        <v>403</v>
      </c>
      <c r="AD19" s="6" t="s">
        <v>106</v>
      </c>
      <c r="AE19" s="6" t="s">
        <v>69</v>
      </c>
      <c r="AF19" s="7" t="s">
        <v>107</v>
      </c>
      <c r="AG19" s="6" t="s">
        <v>71</v>
      </c>
      <c r="AH19" s="10">
        <v>44699</v>
      </c>
      <c r="AI19" s="6" t="s">
        <v>404</v>
      </c>
      <c r="AJ19" s="9">
        <v>630000</v>
      </c>
      <c r="AK19" s="6" t="s">
        <v>73</v>
      </c>
      <c r="AL19" s="6" t="s">
        <v>74</v>
      </c>
      <c r="AM19" s="6" t="s">
        <v>75</v>
      </c>
      <c r="AN19" s="6" t="s">
        <v>76</v>
      </c>
      <c r="AO19" s="6">
        <v>0</v>
      </c>
      <c r="AP19" s="6">
        <v>2</v>
      </c>
      <c r="AQ19" s="6">
        <v>1</v>
      </c>
      <c r="AR19" s="6">
        <v>2022</v>
      </c>
      <c r="AS19" s="7" t="s">
        <v>121</v>
      </c>
      <c r="AT19" s="6">
        <v>2</v>
      </c>
      <c r="AU19" s="6">
        <v>1</v>
      </c>
      <c r="AV19" s="6">
        <v>6</v>
      </c>
      <c r="AW19" s="9">
        <v>2814</v>
      </c>
      <c r="AX19" s="9">
        <v>1372</v>
      </c>
      <c r="AY19" s="6" t="s">
        <v>78</v>
      </c>
      <c r="AZ19" s="6" t="s">
        <v>79</v>
      </c>
      <c r="BA19" s="6">
        <v>3</v>
      </c>
      <c r="BB19" s="6" t="s">
        <v>80</v>
      </c>
      <c r="BD19" s="7" t="s">
        <v>62</v>
      </c>
      <c r="BJ19" s="11">
        <v>44700</v>
      </c>
    </row>
    <row r="20" spans="1:63" ht="10.5" customHeight="1" x14ac:dyDescent="0.15">
      <c r="A20" s="6">
        <v>756</v>
      </c>
      <c r="B20" s="6" t="s">
        <v>398</v>
      </c>
      <c r="D20" s="7" t="s">
        <v>278</v>
      </c>
      <c r="E20" s="7" t="s">
        <v>1768</v>
      </c>
      <c r="H20" s="2" t="str">
        <f>TRIM(D20)&amp;"-"&amp;TRIM(E20)&amp;IF(TRIM(F20)&lt;&gt;"","-"&amp;TRIM(F20),"")&amp;IF(TRIM(G20)&lt;&gt;"","-"&amp;TRIM(G20),"")</f>
        <v>002-102</v>
      </c>
      <c r="I20" s="6" t="s">
        <v>1813</v>
      </c>
      <c r="J20" s="6">
        <v>1939</v>
      </c>
      <c r="K20" s="8">
        <v>3.15</v>
      </c>
      <c r="L20" s="6">
        <v>1</v>
      </c>
      <c r="M20" s="6">
        <v>1</v>
      </c>
      <c r="N20" s="7" t="s">
        <v>62</v>
      </c>
      <c r="O20" s="6" t="s">
        <v>63</v>
      </c>
      <c r="P20" s="6">
        <v>5</v>
      </c>
      <c r="Q20" s="7" t="s">
        <v>64</v>
      </c>
      <c r="R20" s="6">
        <v>1</v>
      </c>
      <c r="S20" s="6">
        <v>1</v>
      </c>
      <c r="T20" s="6">
        <v>2022</v>
      </c>
      <c r="U20" s="9">
        <v>507700</v>
      </c>
      <c r="V20" s="9">
        <v>90400</v>
      </c>
      <c r="W20" s="9">
        <v>598100</v>
      </c>
      <c r="X20" s="9">
        <v>0</v>
      </c>
      <c r="Y20" s="6">
        <v>1</v>
      </c>
      <c r="Z20" s="6" t="s">
        <v>1769</v>
      </c>
      <c r="AA20" s="6" t="s">
        <v>1770</v>
      </c>
      <c r="AB20" s="6" t="s">
        <v>1771</v>
      </c>
      <c r="AD20" s="6" t="s">
        <v>106</v>
      </c>
      <c r="AE20" s="6" t="s">
        <v>69</v>
      </c>
      <c r="AF20" s="7" t="s">
        <v>107</v>
      </c>
      <c r="AG20" s="6" t="s">
        <v>71</v>
      </c>
      <c r="AH20" s="10">
        <v>44988</v>
      </c>
      <c r="AI20" s="6" t="s">
        <v>1772</v>
      </c>
      <c r="AJ20" s="9">
        <v>849000</v>
      </c>
      <c r="AK20" s="6" t="s">
        <v>73</v>
      </c>
      <c r="AL20" s="6" t="s">
        <v>74</v>
      </c>
      <c r="AM20" s="6" t="s">
        <v>75</v>
      </c>
      <c r="AN20" s="6" t="s">
        <v>76</v>
      </c>
      <c r="AO20" s="6">
        <v>0</v>
      </c>
      <c r="AP20" s="6">
        <v>2</v>
      </c>
      <c r="AQ20" s="6">
        <v>1</v>
      </c>
      <c r="AR20" s="6">
        <v>1756</v>
      </c>
      <c r="AS20" s="7" t="s">
        <v>77</v>
      </c>
      <c r="AT20" s="6">
        <v>3</v>
      </c>
      <c r="AU20" s="6">
        <v>1</v>
      </c>
      <c r="AV20" s="6">
        <v>10</v>
      </c>
      <c r="AW20" s="9">
        <v>6299</v>
      </c>
      <c r="AX20" s="9">
        <v>3096</v>
      </c>
      <c r="AY20" s="6" t="s">
        <v>78</v>
      </c>
      <c r="AZ20" s="6" t="s">
        <v>79</v>
      </c>
      <c r="BA20" s="6">
        <v>63</v>
      </c>
      <c r="BB20" s="6" t="s">
        <v>579</v>
      </c>
      <c r="BD20" s="7" t="s">
        <v>62</v>
      </c>
      <c r="BJ20" s="11">
        <v>44988</v>
      </c>
    </row>
    <row r="21" spans="1:63" ht="10.5" customHeight="1" x14ac:dyDescent="0.15">
      <c r="A21" s="6">
        <v>785</v>
      </c>
      <c r="B21" s="6" t="s">
        <v>398</v>
      </c>
      <c r="D21" s="7" t="s">
        <v>278</v>
      </c>
      <c r="E21" s="7" t="s">
        <v>61</v>
      </c>
      <c r="H21" s="2" t="str">
        <f>TRIM(D21)&amp;"-"&amp;TRIM(E21)&amp;IF(TRIM(F21)&lt;&gt;"","-"&amp;TRIM(F21),"")&amp;IF(TRIM(G21)&lt;&gt;"","-"&amp;TRIM(G21),"")</f>
        <v>002-039</v>
      </c>
      <c r="I21" s="6" t="s">
        <v>1814</v>
      </c>
      <c r="J21" s="6">
        <v>106</v>
      </c>
      <c r="K21" s="8">
        <v>5.2</v>
      </c>
      <c r="L21" s="6">
        <v>1</v>
      </c>
      <c r="M21" s="6">
        <v>1</v>
      </c>
      <c r="N21" s="7" t="s">
        <v>62</v>
      </c>
      <c r="O21" s="6" t="s">
        <v>63</v>
      </c>
      <c r="P21" s="6">
        <v>5</v>
      </c>
      <c r="Q21" s="7" t="s">
        <v>64</v>
      </c>
      <c r="R21" s="6">
        <v>1</v>
      </c>
      <c r="S21" s="6">
        <v>1</v>
      </c>
      <c r="T21" s="6">
        <v>2022</v>
      </c>
      <c r="U21" s="9">
        <v>283400</v>
      </c>
      <c r="V21" s="9">
        <v>98400</v>
      </c>
      <c r="W21" s="9">
        <v>381800</v>
      </c>
      <c r="X21" s="9">
        <v>23500</v>
      </c>
      <c r="Y21" s="6">
        <v>1</v>
      </c>
      <c r="Z21" s="6" t="s">
        <v>903</v>
      </c>
      <c r="AB21" s="6" t="s">
        <v>904</v>
      </c>
      <c r="AD21" s="6" t="s">
        <v>106</v>
      </c>
      <c r="AE21" s="6" t="s">
        <v>69</v>
      </c>
      <c r="AF21" s="7" t="s">
        <v>107</v>
      </c>
      <c r="AG21" s="6" t="s">
        <v>71</v>
      </c>
      <c r="AH21" s="10">
        <v>44788</v>
      </c>
      <c r="AI21" s="6" t="s">
        <v>905</v>
      </c>
      <c r="AJ21" s="9">
        <v>708750</v>
      </c>
      <c r="AK21" s="6" t="s">
        <v>73</v>
      </c>
      <c r="AL21" s="6" t="s">
        <v>74</v>
      </c>
      <c r="AM21" s="6" t="s">
        <v>75</v>
      </c>
      <c r="AN21" s="6" t="s">
        <v>76</v>
      </c>
      <c r="AO21" s="6">
        <v>0</v>
      </c>
      <c r="AP21" s="6">
        <v>2</v>
      </c>
      <c r="AQ21" s="6">
        <v>1</v>
      </c>
      <c r="AR21" s="6">
        <v>1900</v>
      </c>
      <c r="AS21" s="7" t="s">
        <v>121</v>
      </c>
      <c r="AT21" s="6">
        <v>2</v>
      </c>
      <c r="AU21" s="6">
        <v>1</v>
      </c>
      <c r="AV21" s="6">
        <v>8</v>
      </c>
      <c r="AW21" s="9">
        <v>4879</v>
      </c>
      <c r="AX21" s="9">
        <v>2806</v>
      </c>
      <c r="AY21" s="6" t="s">
        <v>226</v>
      </c>
      <c r="AZ21" s="6" t="s">
        <v>79</v>
      </c>
      <c r="BA21" s="6">
        <v>3</v>
      </c>
      <c r="BB21" s="6" t="s">
        <v>80</v>
      </c>
      <c r="BD21" s="7" t="s">
        <v>62</v>
      </c>
      <c r="BJ21" s="11">
        <v>44790</v>
      </c>
    </row>
    <row r="22" spans="1:63" ht="10.5" customHeight="1" x14ac:dyDescent="0.15">
      <c r="A22" s="6">
        <v>819</v>
      </c>
      <c r="B22" s="6" t="s">
        <v>398</v>
      </c>
      <c r="D22" s="7" t="s">
        <v>278</v>
      </c>
      <c r="E22" s="7" t="s">
        <v>583</v>
      </c>
      <c r="H22" s="2" t="str">
        <f>TRIM(D22)&amp;"-"&amp;TRIM(E22)&amp;IF(TRIM(F22)&lt;&gt;"","-"&amp;TRIM(F22),"")&amp;IF(TRIM(G22)&lt;&gt;"","-"&amp;TRIM(G22),"")</f>
        <v>002-031</v>
      </c>
      <c r="I22" s="6" t="s">
        <v>1815</v>
      </c>
      <c r="J22" s="6">
        <v>2242</v>
      </c>
      <c r="K22" s="8">
        <v>1</v>
      </c>
      <c r="L22" s="6">
        <v>1</v>
      </c>
      <c r="M22" s="6">
        <v>1</v>
      </c>
      <c r="N22" s="7" t="s">
        <v>62</v>
      </c>
      <c r="O22" s="6" t="s">
        <v>63</v>
      </c>
      <c r="P22" s="6">
        <v>5</v>
      </c>
      <c r="Q22" s="7" t="s">
        <v>64</v>
      </c>
      <c r="R22" s="6">
        <v>1</v>
      </c>
      <c r="S22" s="6">
        <v>1</v>
      </c>
      <c r="T22" s="6">
        <v>2022</v>
      </c>
      <c r="U22" s="9">
        <v>331700</v>
      </c>
      <c r="V22" s="9">
        <v>60700</v>
      </c>
      <c r="W22" s="9">
        <v>392400</v>
      </c>
      <c r="X22" s="9">
        <v>0</v>
      </c>
      <c r="Y22" s="6">
        <v>1</v>
      </c>
      <c r="Z22" s="6" t="s">
        <v>1039</v>
      </c>
      <c r="AA22" s="6" t="s">
        <v>1040</v>
      </c>
      <c r="AB22" s="6" t="s">
        <v>1041</v>
      </c>
      <c r="AD22" s="6" t="s">
        <v>106</v>
      </c>
      <c r="AE22" s="6" t="s">
        <v>69</v>
      </c>
      <c r="AF22" s="7" t="s">
        <v>107</v>
      </c>
      <c r="AG22" s="6" t="s">
        <v>71</v>
      </c>
      <c r="AH22" s="10">
        <v>44811</v>
      </c>
      <c r="AI22" s="6" t="s">
        <v>1042</v>
      </c>
      <c r="AJ22" s="9">
        <v>562500</v>
      </c>
      <c r="AK22" s="6" t="s">
        <v>73</v>
      </c>
      <c r="AL22" s="6" t="s">
        <v>74</v>
      </c>
      <c r="AM22" s="6" t="s">
        <v>75</v>
      </c>
      <c r="AN22" s="6" t="s">
        <v>76</v>
      </c>
      <c r="AO22" s="6">
        <v>0</v>
      </c>
      <c r="AP22" s="6">
        <v>2</v>
      </c>
      <c r="AQ22" s="6">
        <v>1</v>
      </c>
      <c r="AR22" s="6">
        <v>1990</v>
      </c>
      <c r="AS22" s="7" t="s">
        <v>121</v>
      </c>
      <c r="AT22" s="6">
        <v>2</v>
      </c>
      <c r="AU22" s="6">
        <v>1</v>
      </c>
      <c r="AV22" s="6">
        <v>9</v>
      </c>
      <c r="AW22" s="9">
        <v>5190</v>
      </c>
      <c r="AX22" s="9">
        <v>2860</v>
      </c>
      <c r="AY22" s="6" t="s">
        <v>226</v>
      </c>
      <c r="AZ22" s="6" t="s">
        <v>79</v>
      </c>
      <c r="BA22" s="6">
        <v>3</v>
      </c>
      <c r="BB22" s="6" t="s">
        <v>80</v>
      </c>
      <c r="BD22" s="7" t="s">
        <v>62</v>
      </c>
      <c r="BJ22" s="11">
        <v>44825</v>
      </c>
    </row>
    <row r="23" spans="1:63" ht="10.5" customHeight="1" x14ac:dyDescent="0.15">
      <c r="A23" s="6">
        <v>284</v>
      </c>
      <c r="B23" s="6" t="s">
        <v>529</v>
      </c>
      <c r="D23" s="7" t="s">
        <v>582</v>
      </c>
      <c r="E23" s="7" t="s">
        <v>102</v>
      </c>
      <c r="H23" s="2" t="str">
        <f>TRIM(D23)&amp;"-"&amp;TRIM(E23)&amp;IF(TRIM(F23)&lt;&gt;"","-"&amp;TRIM(F23),"")&amp;IF(TRIM(G23)&lt;&gt;"","-"&amp;TRIM(G23),"")</f>
        <v>017-021</v>
      </c>
      <c r="I23" s="6" t="s">
        <v>1816</v>
      </c>
      <c r="J23" s="6">
        <v>2796</v>
      </c>
      <c r="K23" s="8">
        <v>20.360009179999999</v>
      </c>
      <c r="L23" s="6">
        <v>1</v>
      </c>
      <c r="M23" s="6">
        <v>1</v>
      </c>
      <c r="N23" s="7" t="s">
        <v>1148</v>
      </c>
      <c r="O23" s="6" t="s">
        <v>1149</v>
      </c>
      <c r="Q23" s="7" t="s">
        <v>1150</v>
      </c>
      <c r="S23" s="6">
        <v>1</v>
      </c>
      <c r="T23" s="6">
        <v>2022</v>
      </c>
      <c r="U23" s="9">
        <v>564500</v>
      </c>
      <c r="V23" s="9">
        <v>636000</v>
      </c>
      <c r="W23" s="9">
        <v>1200500</v>
      </c>
      <c r="X23" s="9">
        <v>0</v>
      </c>
      <c r="Y23" s="6">
        <v>1</v>
      </c>
      <c r="Z23" s="6" t="s">
        <v>1151</v>
      </c>
      <c r="AB23" s="6" t="s">
        <v>1152</v>
      </c>
      <c r="AD23" s="6" t="s">
        <v>662</v>
      </c>
      <c r="AE23" s="6" t="s">
        <v>69</v>
      </c>
      <c r="AF23" s="7" t="s">
        <v>663</v>
      </c>
      <c r="AG23" s="6" t="s">
        <v>71</v>
      </c>
      <c r="AH23" s="10">
        <v>44827</v>
      </c>
      <c r="AI23" s="6" t="s">
        <v>1153</v>
      </c>
      <c r="AJ23" s="9">
        <v>15000</v>
      </c>
      <c r="AK23" s="6" t="s">
        <v>444</v>
      </c>
      <c r="AL23" s="6" t="s">
        <v>74</v>
      </c>
      <c r="AM23" s="6" t="s">
        <v>136</v>
      </c>
      <c r="AN23" s="6" t="s">
        <v>128</v>
      </c>
      <c r="AO23" s="6">
        <v>0</v>
      </c>
      <c r="AP23" s="6">
        <v>1</v>
      </c>
      <c r="AQ23" s="6">
        <v>1</v>
      </c>
      <c r="AR23" s="6">
        <v>1989</v>
      </c>
      <c r="AS23" s="7" t="s">
        <v>174</v>
      </c>
      <c r="AT23" s="6">
        <v>0</v>
      </c>
      <c r="AW23" s="9">
        <v>2380</v>
      </c>
      <c r="AX23" s="9">
        <v>2100</v>
      </c>
      <c r="AY23" s="6" t="s">
        <v>78</v>
      </c>
      <c r="AZ23" s="6" t="s">
        <v>1154</v>
      </c>
      <c r="BA23" s="6">
        <v>12</v>
      </c>
      <c r="BB23" s="6" t="s">
        <v>461</v>
      </c>
      <c r="BD23" s="7" t="s">
        <v>1155</v>
      </c>
      <c r="BJ23" s="11">
        <v>44832</v>
      </c>
      <c r="BK23" s="6" t="s">
        <v>1156</v>
      </c>
    </row>
    <row r="24" spans="1:63" ht="10.5" customHeight="1" x14ac:dyDescent="0.15">
      <c r="A24" s="6">
        <v>421</v>
      </c>
      <c r="B24" s="6" t="s">
        <v>529</v>
      </c>
      <c r="D24" s="7" t="s">
        <v>220</v>
      </c>
      <c r="E24" s="7" t="s">
        <v>229</v>
      </c>
      <c r="H24" s="2" t="str">
        <f>TRIM(D24)&amp;"-"&amp;TRIM(E24)&amp;IF(TRIM(F24)&lt;&gt;"","-"&amp;TRIM(F24),"")&amp;IF(TRIM(G24)&lt;&gt;"","-"&amp;TRIM(G24),"")</f>
        <v>023-020</v>
      </c>
      <c r="I24" s="6" t="s">
        <v>1817</v>
      </c>
      <c r="J24" s="6">
        <v>3670</v>
      </c>
      <c r="K24" s="8">
        <v>6.5</v>
      </c>
      <c r="L24" s="6">
        <v>1</v>
      </c>
      <c r="M24" s="6">
        <v>1</v>
      </c>
      <c r="N24" s="7" t="s">
        <v>650</v>
      </c>
      <c r="O24" s="6" t="s">
        <v>651</v>
      </c>
      <c r="P24" s="6">
        <v>5</v>
      </c>
      <c r="Q24" s="7" t="s">
        <v>64</v>
      </c>
      <c r="R24" s="6">
        <v>1</v>
      </c>
      <c r="S24" s="6">
        <v>1</v>
      </c>
      <c r="T24" s="6">
        <v>2022</v>
      </c>
      <c r="U24" s="9">
        <v>574800</v>
      </c>
      <c r="V24" s="9">
        <v>103500</v>
      </c>
      <c r="W24" s="9">
        <v>678300</v>
      </c>
      <c r="X24" s="9">
        <v>0</v>
      </c>
      <c r="Y24" s="6">
        <v>1</v>
      </c>
      <c r="Z24" s="6" t="s">
        <v>1778</v>
      </c>
      <c r="AB24" s="6" t="s">
        <v>1779</v>
      </c>
      <c r="AD24" s="6" t="s">
        <v>662</v>
      </c>
      <c r="AE24" s="6" t="s">
        <v>69</v>
      </c>
      <c r="AF24" s="7" t="s">
        <v>663</v>
      </c>
      <c r="AG24" s="6" t="s">
        <v>71</v>
      </c>
      <c r="AH24" s="10">
        <v>45002</v>
      </c>
      <c r="AI24" s="6" t="s">
        <v>1780</v>
      </c>
      <c r="AJ24" s="9">
        <v>1400000</v>
      </c>
      <c r="AK24" s="6" t="s">
        <v>73</v>
      </c>
      <c r="AL24" s="6" t="s">
        <v>74</v>
      </c>
      <c r="AM24" s="6" t="s">
        <v>75</v>
      </c>
      <c r="AN24" s="6" t="s">
        <v>76</v>
      </c>
      <c r="AO24" s="6">
        <v>0</v>
      </c>
      <c r="AP24" s="6">
        <v>1.75</v>
      </c>
      <c r="AQ24" s="6">
        <v>1</v>
      </c>
      <c r="AR24" s="6">
        <v>1790</v>
      </c>
      <c r="AS24" s="7" t="s">
        <v>77</v>
      </c>
      <c r="AT24" s="6">
        <v>3</v>
      </c>
      <c r="AU24" s="6">
        <v>0</v>
      </c>
      <c r="AV24" s="6">
        <v>9</v>
      </c>
      <c r="AW24" s="9">
        <v>9001</v>
      </c>
      <c r="AX24" s="9">
        <v>4276</v>
      </c>
      <c r="AY24" s="6" t="s">
        <v>226</v>
      </c>
      <c r="AZ24" s="6" t="s">
        <v>79</v>
      </c>
      <c r="BA24" s="6">
        <v>4</v>
      </c>
      <c r="BB24" s="6" t="s">
        <v>122</v>
      </c>
      <c r="BD24" s="7" t="s">
        <v>650</v>
      </c>
      <c r="BJ24" s="11">
        <v>45002</v>
      </c>
    </row>
    <row r="25" spans="1:63" ht="10.5" customHeight="1" x14ac:dyDescent="0.15">
      <c r="A25" s="6">
        <v>510</v>
      </c>
      <c r="B25" s="6" t="s">
        <v>529</v>
      </c>
      <c r="D25" s="7" t="s">
        <v>338</v>
      </c>
      <c r="E25" s="7" t="s">
        <v>966</v>
      </c>
      <c r="H25" s="2" t="str">
        <f>TRIM(D25)&amp;"-"&amp;TRIM(E25)&amp;IF(TRIM(F25)&lt;&gt;"","-"&amp;TRIM(F25),"")&amp;IF(TRIM(G25)&lt;&gt;"","-"&amp;TRIM(G25),"")</f>
        <v>003-119</v>
      </c>
      <c r="I25" s="6" t="s">
        <v>1818</v>
      </c>
      <c r="J25" s="6">
        <v>2236</v>
      </c>
      <c r="K25" s="8">
        <v>1.4</v>
      </c>
      <c r="L25" s="6">
        <v>1</v>
      </c>
      <c r="M25" s="6">
        <v>1</v>
      </c>
      <c r="N25" s="7" t="s">
        <v>62</v>
      </c>
      <c r="O25" s="6" t="s">
        <v>63</v>
      </c>
      <c r="P25" s="6">
        <v>5</v>
      </c>
      <c r="Q25" s="7" t="s">
        <v>64</v>
      </c>
      <c r="R25" s="6">
        <v>1</v>
      </c>
      <c r="S25" s="6">
        <v>1</v>
      </c>
      <c r="T25" s="6">
        <v>2022</v>
      </c>
      <c r="U25" s="9">
        <v>194000</v>
      </c>
      <c r="V25" s="9">
        <v>70500</v>
      </c>
      <c r="W25" s="9">
        <v>264500</v>
      </c>
      <c r="X25" s="9">
        <v>0</v>
      </c>
      <c r="Y25" s="6">
        <v>1</v>
      </c>
      <c r="Z25" s="6" t="s">
        <v>967</v>
      </c>
      <c r="AA25" s="6" t="s">
        <v>968</v>
      </c>
      <c r="AB25" s="6" t="s">
        <v>969</v>
      </c>
      <c r="AD25" s="6" t="s">
        <v>106</v>
      </c>
      <c r="AE25" s="6" t="s">
        <v>69</v>
      </c>
      <c r="AF25" s="7" t="s">
        <v>107</v>
      </c>
      <c r="AG25" s="6" t="s">
        <v>71</v>
      </c>
      <c r="AH25" s="10">
        <v>44799</v>
      </c>
      <c r="AI25" s="6" t="s">
        <v>970</v>
      </c>
      <c r="AJ25" s="9">
        <v>96000</v>
      </c>
      <c r="AK25" s="6" t="s">
        <v>73</v>
      </c>
      <c r="AL25" s="6" t="s">
        <v>74</v>
      </c>
      <c r="AM25" s="6" t="s">
        <v>75</v>
      </c>
      <c r="AN25" s="6" t="s">
        <v>76</v>
      </c>
      <c r="AO25" s="6">
        <v>0</v>
      </c>
      <c r="AP25" s="6">
        <v>1.5</v>
      </c>
      <c r="AQ25" s="6">
        <v>1</v>
      </c>
      <c r="AR25" s="6">
        <v>1956</v>
      </c>
      <c r="AS25" s="7" t="s">
        <v>95</v>
      </c>
      <c r="AT25" s="6">
        <v>1</v>
      </c>
      <c r="AU25" s="6">
        <v>0</v>
      </c>
      <c r="AV25" s="6">
        <v>5</v>
      </c>
      <c r="AW25" s="9">
        <v>3978</v>
      </c>
      <c r="AX25" s="9">
        <v>2104</v>
      </c>
      <c r="AY25" s="6" t="s">
        <v>78</v>
      </c>
      <c r="AZ25" s="6" t="s">
        <v>79</v>
      </c>
      <c r="BA25" s="6">
        <v>4</v>
      </c>
      <c r="BB25" s="6" t="s">
        <v>122</v>
      </c>
      <c r="BD25" s="7" t="s">
        <v>62</v>
      </c>
      <c r="BJ25" s="11">
        <v>44799</v>
      </c>
    </row>
    <row r="26" spans="1:63" ht="10.5" customHeight="1" x14ac:dyDescent="0.15">
      <c r="A26" s="6">
        <v>600</v>
      </c>
      <c r="B26" s="6" t="s">
        <v>529</v>
      </c>
      <c r="D26" s="7" t="s">
        <v>338</v>
      </c>
      <c r="E26" s="7" t="s">
        <v>530</v>
      </c>
      <c r="H26" s="2" t="str">
        <f>TRIM(D26)&amp;"-"&amp;TRIM(E26)&amp;IF(TRIM(F26)&lt;&gt;"","-"&amp;TRIM(F26),"")&amp;IF(TRIM(G26)&lt;&gt;"","-"&amp;TRIM(G26),"")</f>
        <v>003-111</v>
      </c>
      <c r="I26" s="6" t="s">
        <v>1819</v>
      </c>
      <c r="J26" s="6">
        <v>3432</v>
      </c>
      <c r="K26" s="8">
        <v>3</v>
      </c>
      <c r="L26" s="6">
        <v>1</v>
      </c>
      <c r="M26" s="6">
        <v>1</v>
      </c>
      <c r="N26" s="7" t="s">
        <v>531</v>
      </c>
      <c r="O26" s="6" t="s">
        <v>532</v>
      </c>
      <c r="P26" s="6">
        <v>5</v>
      </c>
      <c r="Q26" s="7" t="s">
        <v>113</v>
      </c>
      <c r="R26" s="6">
        <v>1</v>
      </c>
      <c r="S26" s="6">
        <v>1</v>
      </c>
      <c r="T26" s="6">
        <v>2022</v>
      </c>
      <c r="U26" s="9">
        <v>25600</v>
      </c>
      <c r="V26" s="9">
        <v>81200</v>
      </c>
      <c r="W26" s="9">
        <v>106800</v>
      </c>
      <c r="X26" s="9">
        <v>0</v>
      </c>
      <c r="Y26" s="6">
        <v>1</v>
      </c>
      <c r="Z26" s="6" t="s">
        <v>533</v>
      </c>
      <c r="AA26" s="6" t="s">
        <v>534</v>
      </c>
      <c r="AB26" s="6" t="s">
        <v>535</v>
      </c>
      <c r="AD26" s="6" t="s">
        <v>536</v>
      </c>
      <c r="AE26" s="6" t="s">
        <v>69</v>
      </c>
      <c r="AF26" s="7" t="s">
        <v>537</v>
      </c>
      <c r="AG26" s="6" t="s">
        <v>71</v>
      </c>
      <c r="AH26" s="10">
        <v>44720</v>
      </c>
      <c r="AI26" s="6" t="s">
        <v>538</v>
      </c>
      <c r="AJ26" s="9">
        <v>279000</v>
      </c>
      <c r="AK26" s="6" t="s">
        <v>73</v>
      </c>
      <c r="AL26" s="6" t="s">
        <v>74</v>
      </c>
      <c r="AM26" s="6" t="s">
        <v>75</v>
      </c>
      <c r="AN26" s="6" t="s">
        <v>76</v>
      </c>
      <c r="AO26" s="6">
        <v>0</v>
      </c>
      <c r="AP26" s="6">
        <v>1</v>
      </c>
      <c r="AQ26" s="6">
        <v>1</v>
      </c>
      <c r="AR26" s="6">
        <v>1975</v>
      </c>
      <c r="AS26" s="7" t="s">
        <v>95</v>
      </c>
      <c r="AT26" s="6">
        <v>1</v>
      </c>
      <c r="AU26" s="6">
        <v>1</v>
      </c>
      <c r="AV26" s="6">
        <v>5</v>
      </c>
      <c r="AW26" s="9">
        <v>1341</v>
      </c>
      <c r="AX26" s="9">
        <v>909</v>
      </c>
      <c r="AY26" s="6" t="s">
        <v>226</v>
      </c>
      <c r="AZ26" s="6" t="s">
        <v>79</v>
      </c>
      <c r="BA26" s="6">
        <v>81</v>
      </c>
      <c r="BB26" s="6" t="s">
        <v>539</v>
      </c>
      <c r="BD26" s="7" t="s">
        <v>531</v>
      </c>
      <c r="BJ26" s="11">
        <v>44721</v>
      </c>
    </row>
    <row r="27" spans="1:63" ht="10.5" customHeight="1" x14ac:dyDescent="0.15">
      <c r="A27" s="6">
        <v>56</v>
      </c>
      <c r="B27" s="6" t="s">
        <v>1184</v>
      </c>
      <c r="D27" s="7" t="s">
        <v>325</v>
      </c>
      <c r="E27" s="7" t="s">
        <v>507</v>
      </c>
      <c r="H27" s="2" t="str">
        <f>TRIM(D27)&amp;"-"&amp;TRIM(E27)&amp;IF(TRIM(F27)&lt;&gt;"","-"&amp;TRIM(F27),"")&amp;IF(TRIM(G27)&lt;&gt;"","-"&amp;TRIM(G27),"")</f>
        <v>093-052</v>
      </c>
      <c r="I27" s="6" t="s">
        <v>1820</v>
      </c>
      <c r="J27" s="6">
        <v>2062</v>
      </c>
      <c r="K27" s="8">
        <v>0.31999540999999998</v>
      </c>
      <c r="L27" s="6">
        <v>1</v>
      </c>
      <c r="M27" s="6">
        <v>1</v>
      </c>
      <c r="N27" s="7" t="s">
        <v>62</v>
      </c>
      <c r="O27" s="6" t="s">
        <v>63</v>
      </c>
      <c r="P27" s="6">
        <v>8</v>
      </c>
      <c r="Q27" s="7" t="s">
        <v>128</v>
      </c>
      <c r="R27" s="6">
        <v>4</v>
      </c>
      <c r="S27" s="6">
        <v>1</v>
      </c>
      <c r="T27" s="6">
        <v>2022</v>
      </c>
      <c r="U27" s="9">
        <v>353600</v>
      </c>
      <c r="V27" s="9">
        <v>445300</v>
      </c>
      <c r="W27" s="9">
        <v>798900</v>
      </c>
      <c r="X27" s="9">
        <v>0</v>
      </c>
      <c r="Y27" s="6">
        <v>1</v>
      </c>
      <c r="Z27" s="6" t="s">
        <v>1185</v>
      </c>
      <c r="AA27" s="6" t="s">
        <v>1186</v>
      </c>
      <c r="AB27" s="6" t="s">
        <v>1187</v>
      </c>
      <c r="AD27" s="6" t="s">
        <v>1188</v>
      </c>
      <c r="AE27" s="6" t="s">
        <v>512</v>
      </c>
      <c r="AF27" s="7" t="s">
        <v>1189</v>
      </c>
      <c r="AG27" s="6" t="s">
        <v>71</v>
      </c>
      <c r="AH27" s="10">
        <v>44834</v>
      </c>
      <c r="AI27" s="6" t="s">
        <v>1190</v>
      </c>
      <c r="AJ27" s="9">
        <v>2350000</v>
      </c>
      <c r="AK27" s="6" t="s">
        <v>73</v>
      </c>
      <c r="AL27" s="6" t="s">
        <v>74</v>
      </c>
      <c r="AM27" s="6" t="s">
        <v>75</v>
      </c>
      <c r="AN27" s="6" t="s">
        <v>76</v>
      </c>
      <c r="AO27" s="6">
        <v>0</v>
      </c>
      <c r="AP27" s="6">
        <v>1.75</v>
      </c>
      <c r="AQ27" s="6">
        <v>1</v>
      </c>
      <c r="AR27" s="6">
        <v>1980</v>
      </c>
      <c r="AS27" s="7" t="s">
        <v>121</v>
      </c>
      <c r="AT27" s="6">
        <v>3</v>
      </c>
      <c r="AU27" s="6">
        <v>0</v>
      </c>
      <c r="AV27" s="6">
        <v>7</v>
      </c>
      <c r="AW27" s="9">
        <v>5646</v>
      </c>
      <c r="AX27" s="9">
        <v>2855</v>
      </c>
      <c r="AY27" s="6" t="s">
        <v>78</v>
      </c>
      <c r="AZ27" s="6" t="s">
        <v>79</v>
      </c>
      <c r="BA27" s="6">
        <v>4</v>
      </c>
      <c r="BB27" s="6" t="s">
        <v>122</v>
      </c>
      <c r="BD27" s="7" t="s">
        <v>62</v>
      </c>
      <c r="BJ27" s="11">
        <v>44834</v>
      </c>
    </row>
    <row r="28" spans="1:63" ht="10.5" customHeight="1" x14ac:dyDescent="0.15">
      <c r="A28" s="6">
        <v>11</v>
      </c>
      <c r="B28" s="6" t="s">
        <v>147</v>
      </c>
      <c r="D28" s="7" t="s">
        <v>148</v>
      </c>
      <c r="E28" s="7" t="s">
        <v>149</v>
      </c>
      <c r="H28" s="2" t="str">
        <f>TRIM(D28)&amp;"-"&amp;TRIM(E28)&amp;IF(TRIM(F28)&lt;&gt;"","-"&amp;TRIM(F28),"")&amp;IF(TRIM(G28)&lt;&gt;"","-"&amp;TRIM(G28),"")</f>
        <v>088-047</v>
      </c>
      <c r="I28" s="6" t="s">
        <v>1821</v>
      </c>
      <c r="J28" s="6">
        <v>1555</v>
      </c>
      <c r="K28" s="8">
        <v>0.18999082</v>
      </c>
      <c r="L28" s="6">
        <v>1</v>
      </c>
      <c r="M28" s="6">
        <v>1</v>
      </c>
      <c r="N28" s="7" t="s">
        <v>62</v>
      </c>
      <c r="O28" s="6" t="s">
        <v>63</v>
      </c>
      <c r="P28" s="6">
        <v>8</v>
      </c>
      <c r="Q28" s="7" t="s">
        <v>64</v>
      </c>
      <c r="R28" s="6">
        <v>4</v>
      </c>
      <c r="S28" s="6">
        <v>1</v>
      </c>
      <c r="T28" s="6">
        <v>2022</v>
      </c>
      <c r="U28" s="9">
        <v>241200</v>
      </c>
      <c r="V28" s="9">
        <v>120900</v>
      </c>
      <c r="W28" s="9">
        <v>362100</v>
      </c>
      <c r="X28" s="9">
        <v>0</v>
      </c>
      <c r="Y28" s="6">
        <v>1</v>
      </c>
      <c r="Z28" s="6" t="s">
        <v>150</v>
      </c>
      <c r="AA28" s="6" t="s">
        <v>151</v>
      </c>
      <c r="AB28" s="6" t="s">
        <v>152</v>
      </c>
      <c r="AD28" s="6" t="s">
        <v>153</v>
      </c>
      <c r="AE28" s="6" t="s">
        <v>154</v>
      </c>
      <c r="AF28" s="7" t="s">
        <v>155</v>
      </c>
      <c r="AG28" s="6" t="s">
        <v>71</v>
      </c>
      <c r="AH28" s="10">
        <v>44656</v>
      </c>
      <c r="AI28" s="6" t="s">
        <v>156</v>
      </c>
      <c r="AJ28" s="9">
        <v>1235000</v>
      </c>
      <c r="AK28" s="6" t="s">
        <v>157</v>
      </c>
      <c r="AL28" s="6" t="s">
        <v>74</v>
      </c>
      <c r="AM28" s="6" t="s">
        <v>75</v>
      </c>
      <c r="AN28" s="6" t="s">
        <v>76</v>
      </c>
      <c r="AO28" s="6">
        <v>0</v>
      </c>
      <c r="AP28" s="6">
        <v>1.75</v>
      </c>
      <c r="AQ28" s="6">
        <v>1</v>
      </c>
      <c r="AR28" s="6">
        <v>1850</v>
      </c>
      <c r="AS28" s="7" t="s">
        <v>77</v>
      </c>
      <c r="AT28" s="6">
        <v>2</v>
      </c>
      <c r="AU28" s="6">
        <v>0</v>
      </c>
      <c r="AV28" s="6">
        <v>8</v>
      </c>
      <c r="AW28" s="9">
        <v>3826</v>
      </c>
      <c r="AX28" s="9">
        <v>2111</v>
      </c>
      <c r="AY28" s="6" t="s">
        <v>78</v>
      </c>
      <c r="AZ28" s="6" t="s">
        <v>79</v>
      </c>
      <c r="BA28" s="6">
        <v>6</v>
      </c>
      <c r="BB28" s="6" t="s">
        <v>158</v>
      </c>
      <c r="BD28" s="7" t="s">
        <v>62</v>
      </c>
      <c r="BJ28" s="11">
        <v>44662</v>
      </c>
    </row>
    <row r="29" spans="1:63" ht="10.5" customHeight="1" x14ac:dyDescent="0.15">
      <c r="A29" s="6">
        <v>145</v>
      </c>
      <c r="B29" s="6" t="s">
        <v>147</v>
      </c>
      <c r="D29" s="7" t="s">
        <v>325</v>
      </c>
      <c r="E29" s="7" t="s">
        <v>140</v>
      </c>
      <c r="F29" s="7" t="s">
        <v>326</v>
      </c>
      <c r="H29" s="2" t="str">
        <f>TRIM(D29)&amp;"-"&amp;TRIM(E29)&amp;IF(TRIM(F29)&lt;&gt;"","-"&amp;TRIM(F29),"")&amp;IF(TRIM(G29)&lt;&gt;"","-"&amp;TRIM(G29),"")</f>
        <v>093-063-043</v>
      </c>
      <c r="I29" s="6" t="s">
        <v>1822</v>
      </c>
      <c r="J29" s="6">
        <v>4893</v>
      </c>
      <c r="K29" s="8">
        <v>1</v>
      </c>
      <c r="L29" s="6">
        <v>1</v>
      </c>
      <c r="M29" s="6">
        <v>1</v>
      </c>
      <c r="N29" s="7" t="s">
        <v>85</v>
      </c>
      <c r="O29" s="6" t="s">
        <v>86</v>
      </c>
      <c r="Q29" s="7" t="s">
        <v>87</v>
      </c>
      <c r="S29" s="6">
        <v>1</v>
      </c>
      <c r="T29" s="6">
        <v>2022</v>
      </c>
      <c r="U29" s="9">
        <v>157300</v>
      </c>
      <c r="V29" s="9">
        <v>266700</v>
      </c>
      <c r="W29" s="9">
        <v>424000</v>
      </c>
      <c r="X29" s="9">
        <v>0</v>
      </c>
      <c r="Y29" s="6">
        <v>1</v>
      </c>
      <c r="Z29" s="6" t="s">
        <v>327</v>
      </c>
      <c r="AA29" s="6" t="s">
        <v>328</v>
      </c>
      <c r="AB29" s="6" t="s">
        <v>329</v>
      </c>
      <c r="AD29" s="6" t="s">
        <v>330</v>
      </c>
      <c r="AE29" s="6" t="s">
        <v>331</v>
      </c>
      <c r="AF29" s="7" t="s">
        <v>332</v>
      </c>
      <c r="AG29" s="6" t="s">
        <v>71</v>
      </c>
      <c r="AH29" s="10">
        <v>44680</v>
      </c>
      <c r="AI29" s="6" t="s">
        <v>333</v>
      </c>
      <c r="AJ29" s="9">
        <v>700000</v>
      </c>
      <c r="AK29" s="6" t="s">
        <v>73</v>
      </c>
      <c r="AL29" s="6" t="s">
        <v>74</v>
      </c>
      <c r="AM29" s="6" t="s">
        <v>75</v>
      </c>
      <c r="AN29" s="6" t="s">
        <v>76</v>
      </c>
      <c r="AO29" s="6">
        <v>0</v>
      </c>
      <c r="AP29" s="6">
        <v>1</v>
      </c>
      <c r="AQ29" s="6">
        <v>1</v>
      </c>
      <c r="AR29" s="6">
        <v>1920</v>
      </c>
      <c r="AS29" s="7" t="s">
        <v>95</v>
      </c>
      <c r="AT29" s="6">
        <v>1</v>
      </c>
      <c r="AU29" s="6">
        <v>0</v>
      </c>
      <c r="AV29" s="6">
        <v>4</v>
      </c>
      <c r="AW29" s="9">
        <v>2764</v>
      </c>
      <c r="AX29" s="9">
        <v>1168</v>
      </c>
      <c r="AY29" s="6" t="s">
        <v>238</v>
      </c>
      <c r="AZ29" s="6" t="s">
        <v>188</v>
      </c>
      <c r="BA29" s="6">
        <v>55</v>
      </c>
      <c r="BB29" s="6" t="s">
        <v>96</v>
      </c>
      <c r="BD29" s="7" t="s">
        <v>85</v>
      </c>
      <c r="BE29" s="6">
        <v>103403</v>
      </c>
      <c r="BF29" s="6" t="s">
        <v>334</v>
      </c>
      <c r="BG29" s="7" t="s">
        <v>335</v>
      </c>
      <c r="BJ29" s="11">
        <v>44680</v>
      </c>
    </row>
    <row r="30" spans="1:63" ht="10.5" customHeight="1" x14ac:dyDescent="0.15">
      <c r="A30" s="6">
        <v>149</v>
      </c>
      <c r="B30" s="6" t="s">
        <v>147</v>
      </c>
      <c r="C30" s="6">
        <v>106</v>
      </c>
      <c r="D30" s="7" t="s">
        <v>325</v>
      </c>
      <c r="E30" s="7" t="s">
        <v>140</v>
      </c>
      <c r="F30" s="7" t="s">
        <v>517</v>
      </c>
      <c r="H30" s="2" t="str">
        <f>TRIM(D30)&amp;"-"&amp;TRIM(E30)&amp;IF(TRIM(F30)&lt;&gt;"","-"&amp;TRIM(F30),"")&amp;IF(TRIM(G30)&lt;&gt;"","-"&amp;TRIM(G30),"")</f>
        <v>093-063-006</v>
      </c>
      <c r="I30" s="6" t="s">
        <v>1823</v>
      </c>
      <c r="J30" s="6">
        <v>4955</v>
      </c>
      <c r="K30" s="8">
        <v>1</v>
      </c>
      <c r="L30" s="6">
        <v>1</v>
      </c>
      <c r="M30" s="6">
        <v>1</v>
      </c>
      <c r="N30" s="7" t="s">
        <v>85</v>
      </c>
      <c r="O30" s="6" t="s">
        <v>86</v>
      </c>
      <c r="Q30" s="7" t="s">
        <v>87</v>
      </c>
      <c r="S30" s="6">
        <v>1</v>
      </c>
      <c r="T30" s="6">
        <v>2022</v>
      </c>
      <c r="U30" s="9">
        <v>164400</v>
      </c>
      <c r="V30" s="9">
        <v>266700</v>
      </c>
      <c r="W30" s="9">
        <v>431100</v>
      </c>
      <c r="X30" s="9">
        <v>0</v>
      </c>
      <c r="Y30" s="6">
        <v>3</v>
      </c>
      <c r="Z30" s="6" t="s">
        <v>634</v>
      </c>
      <c r="AA30" s="6" t="s">
        <v>635</v>
      </c>
      <c r="AB30" s="6" t="s">
        <v>636</v>
      </c>
      <c r="AD30" s="6" t="s">
        <v>106</v>
      </c>
      <c r="AE30" s="6" t="s">
        <v>69</v>
      </c>
      <c r="AF30" s="7" t="s">
        <v>107</v>
      </c>
      <c r="AG30" s="6" t="s">
        <v>71</v>
      </c>
      <c r="AH30" s="10">
        <v>44734</v>
      </c>
      <c r="AI30" s="6" t="s">
        <v>637</v>
      </c>
      <c r="AJ30" s="9">
        <v>1100000</v>
      </c>
      <c r="AK30" s="6" t="s">
        <v>73</v>
      </c>
      <c r="AL30" s="6" t="s">
        <v>74</v>
      </c>
      <c r="AM30" s="6" t="s">
        <v>75</v>
      </c>
      <c r="AN30" s="6" t="s">
        <v>76</v>
      </c>
      <c r="AO30" s="6">
        <v>0</v>
      </c>
      <c r="AP30" s="6">
        <v>1</v>
      </c>
      <c r="AQ30" s="6">
        <v>1</v>
      </c>
      <c r="AR30" s="6">
        <v>1920</v>
      </c>
      <c r="AS30" s="7" t="s">
        <v>121</v>
      </c>
      <c r="AT30" s="6">
        <v>2</v>
      </c>
      <c r="AU30" s="6">
        <v>0</v>
      </c>
      <c r="AV30" s="6">
        <v>6</v>
      </c>
      <c r="AW30" s="9">
        <v>1362</v>
      </c>
      <c r="AX30" s="9">
        <v>1122</v>
      </c>
      <c r="AY30" s="6" t="s">
        <v>638</v>
      </c>
      <c r="AZ30" s="6" t="s">
        <v>188</v>
      </c>
      <c r="BA30" s="6">
        <v>55</v>
      </c>
      <c r="BB30" s="6" t="s">
        <v>96</v>
      </c>
      <c r="BD30" s="7" t="s">
        <v>85</v>
      </c>
      <c r="BE30" s="6">
        <v>103403</v>
      </c>
      <c r="BF30" s="6" t="s">
        <v>334</v>
      </c>
      <c r="BG30" s="7" t="s">
        <v>335</v>
      </c>
      <c r="BJ30" s="11">
        <v>44734</v>
      </c>
    </row>
    <row r="31" spans="1:63" ht="10.5" customHeight="1" x14ac:dyDescent="0.15">
      <c r="A31" s="6">
        <v>149</v>
      </c>
      <c r="B31" s="6" t="s">
        <v>147</v>
      </c>
      <c r="C31" s="6">
        <v>106</v>
      </c>
      <c r="D31" s="7" t="s">
        <v>325</v>
      </c>
      <c r="E31" s="7" t="s">
        <v>140</v>
      </c>
      <c r="F31" s="7" t="s">
        <v>517</v>
      </c>
      <c r="H31" s="2" t="str">
        <f>TRIM(D31)&amp;"-"&amp;TRIM(E31)&amp;IF(TRIM(F31)&lt;&gt;"","-"&amp;TRIM(F31),"")&amp;IF(TRIM(G31)&lt;&gt;"","-"&amp;TRIM(G31),"")</f>
        <v>093-063-006</v>
      </c>
      <c r="I31" s="6" t="s">
        <v>1823</v>
      </c>
      <c r="J31" s="6">
        <v>4955</v>
      </c>
      <c r="K31" s="8">
        <v>1</v>
      </c>
      <c r="L31" s="6">
        <v>1</v>
      </c>
      <c r="M31" s="6">
        <v>1</v>
      </c>
      <c r="N31" s="7" t="s">
        <v>85</v>
      </c>
      <c r="O31" s="6" t="s">
        <v>86</v>
      </c>
      <c r="Q31" s="7" t="s">
        <v>87</v>
      </c>
      <c r="S31" s="6">
        <v>1</v>
      </c>
      <c r="T31" s="6">
        <v>2022</v>
      </c>
      <c r="U31" s="9">
        <v>164400</v>
      </c>
      <c r="V31" s="9">
        <v>266700</v>
      </c>
      <c r="W31" s="9">
        <v>431100</v>
      </c>
      <c r="X31" s="9">
        <v>0</v>
      </c>
      <c r="Y31" s="6">
        <v>1</v>
      </c>
      <c r="Z31" s="6" t="s">
        <v>1513</v>
      </c>
      <c r="AB31" s="6" t="s">
        <v>1514</v>
      </c>
      <c r="AD31" s="6" t="s">
        <v>1515</v>
      </c>
      <c r="AE31" s="6" t="s">
        <v>1420</v>
      </c>
      <c r="AF31" s="7" t="s">
        <v>1516</v>
      </c>
      <c r="AG31" s="6" t="s">
        <v>71</v>
      </c>
      <c r="AH31" s="10">
        <v>44896</v>
      </c>
      <c r="AI31" s="6" t="s">
        <v>1517</v>
      </c>
      <c r="AJ31" s="9">
        <v>1155000</v>
      </c>
      <c r="AK31" s="6" t="s">
        <v>73</v>
      </c>
      <c r="AL31" s="6" t="s">
        <v>74</v>
      </c>
      <c r="AM31" s="6" t="s">
        <v>75</v>
      </c>
      <c r="AN31" s="6" t="s">
        <v>76</v>
      </c>
      <c r="AO31" s="6">
        <v>0</v>
      </c>
      <c r="AP31" s="6">
        <v>1</v>
      </c>
      <c r="AQ31" s="6">
        <v>1</v>
      </c>
      <c r="AR31" s="6">
        <v>1920</v>
      </c>
      <c r="AS31" s="7" t="s">
        <v>121</v>
      </c>
      <c r="AT31" s="6">
        <v>2</v>
      </c>
      <c r="AU31" s="6">
        <v>0</v>
      </c>
      <c r="AV31" s="6">
        <v>6</v>
      </c>
      <c r="AW31" s="9">
        <v>1362</v>
      </c>
      <c r="AX31" s="9">
        <v>1122</v>
      </c>
      <c r="AY31" s="6" t="s">
        <v>638</v>
      </c>
      <c r="AZ31" s="6" t="s">
        <v>188</v>
      </c>
      <c r="BA31" s="6">
        <v>55</v>
      </c>
      <c r="BB31" s="6" t="s">
        <v>96</v>
      </c>
      <c r="BD31" s="7" t="s">
        <v>85</v>
      </c>
      <c r="BE31" s="6">
        <v>103403</v>
      </c>
      <c r="BF31" s="6" t="s">
        <v>334</v>
      </c>
      <c r="BG31" s="7" t="s">
        <v>335</v>
      </c>
      <c r="BJ31" s="11">
        <v>44897</v>
      </c>
    </row>
    <row r="32" spans="1:63" ht="10.5" customHeight="1" x14ac:dyDescent="0.15">
      <c r="A32" s="6">
        <v>175</v>
      </c>
      <c r="B32" s="6" t="s">
        <v>147</v>
      </c>
      <c r="C32" s="6">
        <v>2</v>
      </c>
      <c r="D32" s="7" t="s">
        <v>325</v>
      </c>
      <c r="E32" s="7" t="s">
        <v>210</v>
      </c>
      <c r="F32" s="7" t="s">
        <v>278</v>
      </c>
      <c r="H32" s="2" t="str">
        <f>TRIM(D32)&amp;"-"&amp;TRIM(E32)&amp;IF(TRIM(F32)&lt;&gt;"","-"&amp;TRIM(F32),"")&amp;IF(TRIM(G32)&lt;&gt;"","-"&amp;TRIM(G32),"")</f>
        <v>093-056-002</v>
      </c>
      <c r="I32" s="6" t="s">
        <v>1824</v>
      </c>
      <c r="J32" s="6">
        <v>5028</v>
      </c>
      <c r="K32" s="8">
        <v>1</v>
      </c>
      <c r="L32" s="6">
        <v>1</v>
      </c>
      <c r="M32" s="6">
        <v>1</v>
      </c>
      <c r="N32" s="7" t="s">
        <v>85</v>
      </c>
      <c r="O32" s="6" t="s">
        <v>86</v>
      </c>
      <c r="Q32" s="7" t="s">
        <v>87</v>
      </c>
      <c r="S32" s="6">
        <v>1</v>
      </c>
      <c r="T32" s="6">
        <v>2022</v>
      </c>
      <c r="U32" s="9">
        <v>108800</v>
      </c>
      <c r="V32" s="9">
        <v>466700</v>
      </c>
      <c r="W32" s="9">
        <v>575500</v>
      </c>
      <c r="X32" s="9">
        <v>0</v>
      </c>
      <c r="Y32" s="6">
        <v>1</v>
      </c>
      <c r="Z32" s="6" t="s">
        <v>500</v>
      </c>
      <c r="AB32" s="6" t="s">
        <v>501</v>
      </c>
      <c r="AD32" s="6" t="s">
        <v>106</v>
      </c>
      <c r="AE32" s="6" t="s">
        <v>69</v>
      </c>
      <c r="AF32" s="7" t="s">
        <v>107</v>
      </c>
      <c r="AG32" s="6" t="s">
        <v>71</v>
      </c>
      <c r="AH32" s="10">
        <v>44715</v>
      </c>
      <c r="AI32" s="6" t="s">
        <v>502</v>
      </c>
      <c r="AJ32" s="9">
        <v>720000</v>
      </c>
      <c r="AK32" s="6" t="s">
        <v>73</v>
      </c>
      <c r="AL32" s="6" t="s">
        <v>74</v>
      </c>
      <c r="AM32" s="6" t="s">
        <v>75</v>
      </c>
      <c r="AN32" s="6" t="s">
        <v>76</v>
      </c>
      <c r="AO32" s="6">
        <v>0</v>
      </c>
      <c r="AP32" s="6">
        <v>2</v>
      </c>
      <c r="AQ32" s="6">
        <v>1</v>
      </c>
      <c r="AR32" s="6">
        <v>1950</v>
      </c>
      <c r="AS32" s="7" t="s">
        <v>95</v>
      </c>
      <c r="AT32" s="6">
        <v>1</v>
      </c>
      <c r="AU32" s="6">
        <v>1</v>
      </c>
      <c r="AV32" s="6">
        <v>4</v>
      </c>
      <c r="AW32" s="9">
        <v>1548</v>
      </c>
      <c r="AX32" s="9">
        <v>1000</v>
      </c>
      <c r="AY32" s="6" t="s">
        <v>78</v>
      </c>
      <c r="AZ32" s="6" t="s">
        <v>79</v>
      </c>
      <c r="BA32" s="6">
        <v>55</v>
      </c>
      <c r="BB32" s="6" t="s">
        <v>96</v>
      </c>
      <c r="BD32" s="7" t="s">
        <v>85</v>
      </c>
      <c r="BE32" s="6">
        <v>103402</v>
      </c>
      <c r="BF32" s="6" t="s">
        <v>503</v>
      </c>
      <c r="BG32" s="7" t="s">
        <v>504</v>
      </c>
      <c r="BJ32" s="11">
        <v>44720</v>
      </c>
    </row>
    <row r="33" spans="1:62" ht="10.5" customHeight="1" x14ac:dyDescent="0.15">
      <c r="A33" s="6">
        <v>5</v>
      </c>
      <c r="B33" s="6" t="s">
        <v>1677</v>
      </c>
      <c r="D33" s="7" t="s">
        <v>796</v>
      </c>
      <c r="E33" s="7" t="s">
        <v>574</v>
      </c>
      <c r="H33" s="2" t="str">
        <f>TRIM(D33)&amp;"-"&amp;TRIM(E33)&amp;IF(TRIM(F33)&lt;&gt;"","-"&amp;TRIM(F33),"")&amp;IF(TRIM(G33)&lt;&gt;"","-"&amp;TRIM(G33),"")</f>
        <v>026-045</v>
      </c>
      <c r="I33" s="6" t="s">
        <v>1825</v>
      </c>
      <c r="J33" s="6">
        <v>7842</v>
      </c>
      <c r="K33" s="8">
        <v>0.76000917999999995</v>
      </c>
      <c r="L33" s="6">
        <v>1</v>
      </c>
      <c r="M33" s="6">
        <v>1</v>
      </c>
      <c r="N33" s="7" t="s">
        <v>62</v>
      </c>
      <c r="O33" s="6" t="s">
        <v>63</v>
      </c>
      <c r="P33" s="6">
        <v>5</v>
      </c>
      <c r="Q33" s="7" t="s">
        <v>221</v>
      </c>
      <c r="R33" s="6">
        <v>1</v>
      </c>
      <c r="S33" s="6">
        <v>1</v>
      </c>
      <c r="T33" s="6">
        <v>2022</v>
      </c>
      <c r="U33" s="9">
        <v>0</v>
      </c>
      <c r="V33" s="9">
        <v>47500</v>
      </c>
      <c r="W33" s="9">
        <v>47500</v>
      </c>
      <c r="X33" s="9">
        <v>0</v>
      </c>
      <c r="Y33" s="6">
        <v>1</v>
      </c>
      <c r="Z33" s="6" t="s">
        <v>1678</v>
      </c>
      <c r="AA33" s="6" t="s">
        <v>1679</v>
      </c>
      <c r="AB33" s="6" t="s">
        <v>1680</v>
      </c>
      <c r="AD33" s="6" t="s">
        <v>106</v>
      </c>
      <c r="AE33" s="6" t="s">
        <v>69</v>
      </c>
      <c r="AF33" s="7" t="s">
        <v>107</v>
      </c>
      <c r="AG33" s="6" t="s">
        <v>71</v>
      </c>
      <c r="AH33" s="10">
        <v>44935</v>
      </c>
      <c r="AI33" s="6" t="s">
        <v>1681</v>
      </c>
      <c r="AJ33" s="9">
        <v>730623</v>
      </c>
      <c r="AK33" s="6" t="s">
        <v>1252</v>
      </c>
      <c r="AL33" s="6" t="s">
        <v>74</v>
      </c>
      <c r="AM33" s="6" t="s">
        <v>75</v>
      </c>
      <c r="AN33" s="6" t="s">
        <v>76</v>
      </c>
      <c r="AO33" s="6">
        <v>0</v>
      </c>
      <c r="AP33" s="6">
        <v>1.5</v>
      </c>
      <c r="AQ33" s="6">
        <v>1</v>
      </c>
      <c r="AR33" s="6">
        <v>2022</v>
      </c>
      <c r="AS33" s="7" t="s">
        <v>121</v>
      </c>
      <c r="AT33" s="6">
        <v>2</v>
      </c>
      <c r="AU33" s="6">
        <v>1</v>
      </c>
      <c r="AV33" s="6">
        <v>6</v>
      </c>
      <c r="AW33" s="9">
        <v>5987</v>
      </c>
      <c r="AX33" s="9">
        <v>1786</v>
      </c>
      <c r="AY33" s="6" t="s">
        <v>226</v>
      </c>
      <c r="AZ33" s="6" t="s">
        <v>79</v>
      </c>
      <c r="BA33" s="6">
        <v>1</v>
      </c>
      <c r="BB33" s="6" t="s">
        <v>146</v>
      </c>
      <c r="BD33" s="7" t="s">
        <v>62</v>
      </c>
      <c r="BH33" s="6">
        <v>0</v>
      </c>
      <c r="BJ33" s="11">
        <v>44936</v>
      </c>
    </row>
    <row r="34" spans="1:62" ht="10.5" customHeight="1" x14ac:dyDescent="0.15">
      <c r="A34" s="6">
        <v>8</v>
      </c>
      <c r="B34" s="6" t="s">
        <v>1102</v>
      </c>
      <c r="D34" s="7" t="s">
        <v>82</v>
      </c>
      <c r="E34" s="7" t="s">
        <v>83</v>
      </c>
      <c r="F34" s="7" t="s">
        <v>419</v>
      </c>
      <c r="H34" s="2" t="str">
        <f>TRIM(D34)&amp;"-"&amp;TRIM(E34)&amp;IF(TRIM(F34)&lt;&gt;"","-"&amp;TRIM(F34),"")&amp;IF(TRIM(G34)&lt;&gt;"","-"&amp;TRIM(G34),"")</f>
        <v>072-041-008</v>
      </c>
      <c r="I34" s="6" t="s">
        <v>1826</v>
      </c>
      <c r="J34" s="6">
        <v>326</v>
      </c>
      <c r="K34" s="8">
        <v>1</v>
      </c>
      <c r="L34" s="6">
        <v>1</v>
      </c>
      <c r="M34" s="6">
        <v>1</v>
      </c>
      <c r="N34" s="7" t="s">
        <v>85</v>
      </c>
      <c r="O34" s="6" t="s">
        <v>86</v>
      </c>
      <c r="Q34" s="7" t="s">
        <v>87</v>
      </c>
      <c r="S34" s="6">
        <v>1</v>
      </c>
      <c r="T34" s="6">
        <v>2022</v>
      </c>
      <c r="U34" s="9">
        <v>222800</v>
      </c>
      <c r="V34" s="9">
        <v>86700</v>
      </c>
      <c r="W34" s="9">
        <v>309500</v>
      </c>
      <c r="X34" s="9">
        <v>0</v>
      </c>
      <c r="Y34" s="6">
        <v>2</v>
      </c>
      <c r="Z34" s="6" t="s">
        <v>1411</v>
      </c>
      <c r="AA34" s="6" t="s">
        <v>1412</v>
      </c>
      <c r="AB34" s="6" t="s">
        <v>1413</v>
      </c>
      <c r="AD34" s="6" t="s">
        <v>106</v>
      </c>
      <c r="AE34" s="6" t="s">
        <v>69</v>
      </c>
      <c r="AF34" s="7" t="s">
        <v>107</v>
      </c>
      <c r="AG34" s="6" t="s">
        <v>71</v>
      </c>
      <c r="AH34" s="10">
        <v>44869</v>
      </c>
      <c r="AI34" s="6" t="s">
        <v>1414</v>
      </c>
      <c r="AJ34" s="9">
        <v>475000</v>
      </c>
      <c r="AK34" s="6" t="s">
        <v>73</v>
      </c>
      <c r="AL34" s="6" t="s">
        <v>74</v>
      </c>
      <c r="AM34" s="6" t="s">
        <v>75</v>
      </c>
      <c r="AN34" s="6" t="s">
        <v>76</v>
      </c>
      <c r="AO34" s="6">
        <v>0</v>
      </c>
      <c r="AP34" s="6">
        <v>2</v>
      </c>
      <c r="AQ34" s="6">
        <v>1</v>
      </c>
      <c r="AR34" s="6">
        <v>1987</v>
      </c>
      <c r="AS34" s="7" t="s">
        <v>95</v>
      </c>
      <c r="AT34" s="6">
        <v>2</v>
      </c>
      <c r="AU34" s="6">
        <v>1</v>
      </c>
      <c r="AV34" s="6">
        <v>4</v>
      </c>
      <c r="AW34" s="9">
        <v>1870</v>
      </c>
      <c r="AX34" s="9">
        <v>1568</v>
      </c>
      <c r="AY34" s="6" t="s">
        <v>238</v>
      </c>
      <c r="AZ34" s="6" t="s">
        <v>188</v>
      </c>
      <c r="BA34" s="6">
        <v>55</v>
      </c>
      <c r="BB34" s="6" t="s">
        <v>96</v>
      </c>
      <c r="BD34" s="7" t="s">
        <v>85</v>
      </c>
      <c r="BE34" s="6">
        <v>103589</v>
      </c>
      <c r="BF34" s="6" t="s">
        <v>97</v>
      </c>
      <c r="BG34" s="7" t="s">
        <v>98</v>
      </c>
      <c r="BJ34" s="11">
        <v>44869</v>
      </c>
    </row>
    <row r="35" spans="1:62" ht="10.5" customHeight="1" x14ac:dyDescent="0.15">
      <c r="A35" s="6">
        <v>13</v>
      </c>
      <c r="B35" s="6" t="s">
        <v>1102</v>
      </c>
      <c r="D35" s="7" t="s">
        <v>82</v>
      </c>
      <c r="E35" s="7" t="s">
        <v>83</v>
      </c>
      <c r="F35" s="7" t="s">
        <v>371</v>
      </c>
      <c r="H35" s="2" t="str">
        <f>TRIM(D35)&amp;"-"&amp;TRIM(E35)&amp;IF(TRIM(F35)&lt;&gt;"","-"&amp;TRIM(F35),"")&amp;IF(TRIM(G35)&lt;&gt;"","-"&amp;TRIM(G35),"")</f>
        <v>072-041-010</v>
      </c>
      <c r="I35" s="6" t="s">
        <v>1827</v>
      </c>
      <c r="J35" s="6">
        <v>5076</v>
      </c>
      <c r="K35" s="8">
        <v>1</v>
      </c>
      <c r="L35" s="6">
        <v>1</v>
      </c>
      <c r="M35" s="6">
        <v>1</v>
      </c>
      <c r="N35" s="7" t="s">
        <v>85</v>
      </c>
      <c r="O35" s="6" t="s">
        <v>86</v>
      </c>
      <c r="Q35" s="7" t="s">
        <v>87</v>
      </c>
      <c r="S35" s="6">
        <v>1</v>
      </c>
      <c r="T35" s="6">
        <v>2022</v>
      </c>
      <c r="U35" s="9">
        <v>223200</v>
      </c>
      <c r="V35" s="9">
        <v>86700</v>
      </c>
      <c r="W35" s="9">
        <v>309900</v>
      </c>
      <c r="X35" s="9">
        <v>23500</v>
      </c>
      <c r="Y35" s="6">
        <v>1</v>
      </c>
      <c r="Z35" s="6" t="s">
        <v>1103</v>
      </c>
      <c r="AB35" s="6" t="s">
        <v>1104</v>
      </c>
      <c r="AD35" s="6" t="s">
        <v>1105</v>
      </c>
      <c r="AE35" s="6" t="s">
        <v>393</v>
      </c>
      <c r="AF35" s="7" t="s">
        <v>1106</v>
      </c>
      <c r="AG35" s="6" t="s">
        <v>71</v>
      </c>
      <c r="AH35" s="10">
        <v>44819</v>
      </c>
      <c r="AI35" s="6" t="s">
        <v>1107</v>
      </c>
      <c r="AJ35" s="9">
        <v>487000</v>
      </c>
      <c r="AK35" s="6" t="s">
        <v>73</v>
      </c>
      <c r="AL35" s="6" t="s">
        <v>74</v>
      </c>
      <c r="AM35" s="6" t="s">
        <v>75</v>
      </c>
      <c r="AN35" s="6" t="s">
        <v>76</v>
      </c>
      <c r="AO35" s="6">
        <v>0</v>
      </c>
      <c r="AP35" s="6">
        <v>2</v>
      </c>
      <c r="AQ35" s="6">
        <v>1</v>
      </c>
      <c r="AR35" s="6">
        <v>1987</v>
      </c>
      <c r="AS35" s="7" t="s">
        <v>95</v>
      </c>
      <c r="AT35" s="6">
        <v>1</v>
      </c>
      <c r="AU35" s="6">
        <v>1</v>
      </c>
      <c r="AV35" s="6">
        <v>4</v>
      </c>
      <c r="AW35" s="9">
        <v>2416</v>
      </c>
      <c r="AX35" s="9">
        <v>1344</v>
      </c>
      <c r="AY35" s="6" t="s">
        <v>78</v>
      </c>
      <c r="AZ35" s="6" t="s">
        <v>79</v>
      </c>
      <c r="BA35" s="6">
        <v>55</v>
      </c>
      <c r="BB35" s="6" t="s">
        <v>96</v>
      </c>
      <c r="BD35" s="7" t="s">
        <v>85</v>
      </c>
      <c r="BE35" s="6">
        <v>103589</v>
      </c>
      <c r="BF35" s="6" t="s">
        <v>97</v>
      </c>
      <c r="BG35" s="7" t="s">
        <v>98</v>
      </c>
      <c r="BJ35" s="11">
        <v>44788</v>
      </c>
    </row>
    <row r="36" spans="1:62" ht="10.5" customHeight="1" x14ac:dyDescent="0.15">
      <c r="A36" s="6">
        <v>5</v>
      </c>
      <c r="B36" s="6" t="s">
        <v>1698</v>
      </c>
      <c r="D36" s="7" t="s">
        <v>60</v>
      </c>
      <c r="E36" s="7" t="s">
        <v>796</v>
      </c>
      <c r="H36" s="2" t="str">
        <f>TRIM(D36)&amp;"-"&amp;TRIM(E36)&amp;IF(TRIM(F36)&lt;&gt;"","-"&amp;TRIM(F36),"")&amp;IF(TRIM(G36)&lt;&gt;"","-"&amp;TRIM(G36),"")</f>
        <v>058-026</v>
      </c>
      <c r="I36" s="6" t="s">
        <v>1828</v>
      </c>
      <c r="J36" s="6">
        <v>2196</v>
      </c>
      <c r="K36" s="8">
        <v>0.55000000000000004</v>
      </c>
      <c r="L36" s="6">
        <v>1</v>
      </c>
      <c r="M36" s="6">
        <v>1</v>
      </c>
      <c r="N36" s="7" t="s">
        <v>62</v>
      </c>
      <c r="O36" s="6" t="s">
        <v>63</v>
      </c>
      <c r="P36" s="6">
        <v>6</v>
      </c>
      <c r="Q36" s="7" t="s">
        <v>64</v>
      </c>
      <c r="R36" s="6">
        <v>2</v>
      </c>
      <c r="S36" s="6">
        <v>1</v>
      </c>
      <c r="T36" s="6">
        <v>2022</v>
      </c>
      <c r="U36" s="9">
        <v>135000</v>
      </c>
      <c r="V36" s="9">
        <v>88300</v>
      </c>
      <c r="W36" s="9">
        <v>223300</v>
      </c>
      <c r="X36" s="9">
        <v>0</v>
      </c>
      <c r="Y36" s="6">
        <v>1</v>
      </c>
      <c r="Z36" s="6" t="s">
        <v>1699</v>
      </c>
      <c r="AB36" s="6" t="s">
        <v>1700</v>
      </c>
      <c r="AD36" s="6" t="s">
        <v>163</v>
      </c>
      <c r="AE36" s="6" t="s">
        <v>69</v>
      </c>
      <c r="AF36" s="7" t="s">
        <v>164</v>
      </c>
      <c r="AG36" s="6" t="s">
        <v>71</v>
      </c>
      <c r="AH36" s="10">
        <v>44953</v>
      </c>
      <c r="AI36" s="6" t="s">
        <v>1701</v>
      </c>
      <c r="AJ36" s="9">
        <v>420000</v>
      </c>
      <c r="AK36" s="6" t="s">
        <v>73</v>
      </c>
      <c r="AL36" s="6" t="s">
        <v>74</v>
      </c>
      <c r="AM36" s="6" t="s">
        <v>75</v>
      </c>
      <c r="AN36" s="6" t="s">
        <v>76</v>
      </c>
      <c r="AO36" s="6">
        <v>0</v>
      </c>
      <c r="AP36" s="6">
        <v>1.5</v>
      </c>
      <c r="AQ36" s="6">
        <v>1</v>
      </c>
      <c r="AR36" s="6">
        <v>1954</v>
      </c>
      <c r="AS36" s="7" t="s">
        <v>95</v>
      </c>
      <c r="AT36" s="6">
        <v>1</v>
      </c>
      <c r="AU36" s="6">
        <v>0</v>
      </c>
      <c r="AV36" s="6">
        <v>6</v>
      </c>
      <c r="AW36" s="9">
        <v>2716</v>
      </c>
      <c r="AX36" s="9">
        <v>1219</v>
      </c>
      <c r="AY36" s="6" t="s">
        <v>78</v>
      </c>
      <c r="AZ36" s="6" t="s">
        <v>79</v>
      </c>
      <c r="BA36" s="6">
        <v>4</v>
      </c>
      <c r="BB36" s="6" t="s">
        <v>122</v>
      </c>
      <c r="BD36" s="7" t="s">
        <v>62</v>
      </c>
      <c r="BJ36" s="11">
        <v>44953</v>
      </c>
    </row>
    <row r="37" spans="1:62" ht="10.5" customHeight="1" x14ac:dyDescent="0.15">
      <c r="A37" s="6">
        <v>73</v>
      </c>
      <c r="B37" s="6" t="s">
        <v>687</v>
      </c>
      <c r="D37" s="7" t="s">
        <v>262</v>
      </c>
      <c r="E37" s="7" t="s">
        <v>614</v>
      </c>
      <c r="H37" s="2" t="str">
        <f>TRIM(D37)&amp;"-"&amp;TRIM(E37)&amp;IF(TRIM(F37)&lt;&gt;"","-"&amp;TRIM(F37),"")&amp;IF(TRIM(G37)&lt;&gt;"","-"&amp;TRIM(G37),"")</f>
        <v>094-109</v>
      </c>
      <c r="I37" s="6" t="s">
        <v>1829</v>
      </c>
      <c r="J37" s="6">
        <v>7344</v>
      </c>
      <c r="K37" s="8">
        <v>0.66000917999999997</v>
      </c>
      <c r="L37" s="6">
        <v>1</v>
      </c>
      <c r="M37" s="6">
        <v>1</v>
      </c>
      <c r="N37" s="7" t="s">
        <v>62</v>
      </c>
      <c r="O37" s="6" t="s">
        <v>63</v>
      </c>
      <c r="P37" s="6">
        <v>8</v>
      </c>
      <c r="Q37" s="7" t="s">
        <v>264</v>
      </c>
      <c r="R37" s="6">
        <v>4</v>
      </c>
      <c r="S37" s="6">
        <v>1</v>
      </c>
      <c r="T37" s="6">
        <v>2022</v>
      </c>
      <c r="U37" s="9">
        <v>275200</v>
      </c>
      <c r="V37" s="9">
        <v>432700</v>
      </c>
      <c r="W37" s="9">
        <v>707900</v>
      </c>
      <c r="X37" s="9">
        <v>0</v>
      </c>
      <c r="Y37" s="6">
        <v>1</v>
      </c>
      <c r="Z37" s="6" t="s">
        <v>699</v>
      </c>
      <c r="AA37" s="6" t="s">
        <v>700</v>
      </c>
      <c r="AB37" s="6" t="s">
        <v>701</v>
      </c>
      <c r="AD37" s="6" t="s">
        <v>702</v>
      </c>
      <c r="AE37" s="6" t="s">
        <v>154</v>
      </c>
      <c r="AF37" s="7" t="s">
        <v>703</v>
      </c>
      <c r="AG37" s="6" t="s">
        <v>71</v>
      </c>
      <c r="AH37" s="10">
        <v>44742</v>
      </c>
      <c r="AI37" s="6" t="s">
        <v>704</v>
      </c>
      <c r="AJ37" s="9">
        <v>1050000</v>
      </c>
      <c r="AK37" s="6" t="s">
        <v>73</v>
      </c>
      <c r="AL37" s="6" t="s">
        <v>74</v>
      </c>
      <c r="AM37" s="6" t="s">
        <v>75</v>
      </c>
      <c r="AN37" s="6" t="s">
        <v>76</v>
      </c>
      <c r="AO37" s="6">
        <v>0</v>
      </c>
      <c r="AP37" s="6">
        <v>2</v>
      </c>
      <c r="AQ37" s="6">
        <v>1</v>
      </c>
      <c r="AR37" s="6">
        <v>2013</v>
      </c>
      <c r="AS37" s="7" t="s">
        <v>121</v>
      </c>
      <c r="AT37" s="6">
        <v>2</v>
      </c>
      <c r="AU37" s="6">
        <v>0</v>
      </c>
      <c r="AV37" s="6">
        <v>5</v>
      </c>
      <c r="AW37" s="9">
        <v>2496</v>
      </c>
      <c r="AX37" s="9">
        <v>1664</v>
      </c>
      <c r="AY37" s="6" t="s">
        <v>78</v>
      </c>
      <c r="AZ37" s="6" t="s">
        <v>175</v>
      </c>
      <c r="BA37" s="6">
        <v>7</v>
      </c>
      <c r="BB37" s="6" t="s">
        <v>573</v>
      </c>
      <c r="BD37" s="7" t="s">
        <v>62</v>
      </c>
      <c r="BH37" s="6">
        <v>0</v>
      </c>
      <c r="BJ37" s="11">
        <v>44743</v>
      </c>
    </row>
    <row r="38" spans="1:62" ht="10.5" customHeight="1" x14ac:dyDescent="0.15">
      <c r="A38" s="6">
        <v>87</v>
      </c>
      <c r="B38" s="6" t="s">
        <v>687</v>
      </c>
      <c r="D38" s="7" t="s">
        <v>688</v>
      </c>
      <c r="E38" s="7" t="s">
        <v>360</v>
      </c>
      <c r="H38" s="2" t="str">
        <f>TRIM(D38)&amp;"-"&amp;TRIM(E38)&amp;IF(TRIM(F38)&lt;&gt;"","-"&amp;TRIM(F38),"")&amp;IF(TRIM(G38)&lt;&gt;"","-"&amp;TRIM(G38),"")</f>
        <v>090-033</v>
      </c>
      <c r="I38" s="6" t="s">
        <v>1830</v>
      </c>
      <c r="J38" s="6">
        <v>5509</v>
      </c>
      <c r="K38" s="8">
        <v>0.26000918000000001</v>
      </c>
      <c r="L38" s="6">
        <v>1</v>
      </c>
      <c r="M38" s="6">
        <v>1</v>
      </c>
      <c r="N38" s="7" t="s">
        <v>62</v>
      </c>
      <c r="O38" s="6" t="s">
        <v>63</v>
      </c>
      <c r="P38" s="6">
        <v>8</v>
      </c>
      <c r="Q38" s="7" t="s">
        <v>64</v>
      </c>
      <c r="R38" s="6">
        <v>4</v>
      </c>
      <c r="S38" s="6">
        <v>1</v>
      </c>
      <c r="T38" s="6">
        <v>2022</v>
      </c>
      <c r="U38" s="9">
        <v>212800</v>
      </c>
      <c r="V38" s="9">
        <v>124900</v>
      </c>
      <c r="W38" s="9">
        <v>337700</v>
      </c>
      <c r="X38" s="9">
        <v>0</v>
      </c>
      <c r="Y38" s="6">
        <v>2</v>
      </c>
      <c r="Z38" s="6" t="s">
        <v>689</v>
      </c>
      <c r="AB38" s="6" t="s">
        <v>690</v>
      </c>
      <c r="AC38" s="6" t="s">
        <v>691</v>
      </c>
      <c r="AD38" s="6" t="s">
        <v>245</v>
      </c>
      <c r="AE38" s="6" t="s">
        <v>246</v>
      </c>
      <c r="AF38" s="7" t="s">
        <v>247</v>
      </c>
      <c r="AG38" s="6" t="s">
        <v>71</v>
      </c>
      <c r="AH38" s="10">
        <v>44742</v>
      </c>
      <c r="AI38" s="6" t="s">
        <v>692</v>
      </c>
      <c r="AJ38" s="9">
        <v>1499900</v>
      </c>
      <c r="AK38" s="6" t="s">
        <v>73</v>
      </c>
      <c r="AL38" s="6" t="s">
        <v>74</v>
      </c>
      <c r="AM38" s="6" t="s">
        <v>75</v>
      </c>
      <c r="AN38" s="6" t="s">
        <v>76</v>
      </c>
      <c r="AO38" s="6">
        <v>0</v>
      </c>
      <c r="AP38" s="6">
        <v>1.75</v>
      </c>
      <c r="AQ38" s="6">
        <v>1</v>
      </c>
      <c r="AR38" s="6">
        <v>1910</v>
      </c>
      <c r="AS38" s="7" t="s">
        <v>77</v>
      </c>
      <c r="AT38" s="6">
        <v>2</v>
      </c>
      <c r="AU38" s="6">
        <v>1</v>
      </c>
      <c r="AV38" s="6">
        <v>8</v>
      </c>
      <c r="AW38" s="9">
        <v>3521</v>
      </c>
      <c r="AX38" s="9">
        <v>1749</v>
      </c>
      <c r="AY38" s="6" t="s">
        <v>226</v>
      </c>
      <c r="AZ38" s="6" t="s">
        <v>79</v>
      </c>
      <c r="BA38" s="6">
        <v>6</v>
      </c>
      <c r="BB38" s="6" t="s">
        <v>158</v>
      </c>
      <c r="BD38" s="7" t="s">
        <v>62</v>
      </c>
      <c r="BJ38" s="11">
        <v>44742</v>
      </c>
    </row>
    <row r="39" spans="1:62" ht="10.5" customHeight="1" x14ac:dyDescent="0.15">
      <c r="A39" s="6">
        <v>1</v>
      </c>
      <c r="B39" s="6" t="s">
        <v>720</v>
      </c>
      <c r="D39" s="7" t="s">
        <v>596</v>
      </c>
      <c r="E39" s="7" t="s">
        <v>667</v>
      </c>
      <c r="H39" s="2" t="str">
        <f>TRIM(D39)&amp;"-"&amp;TRIM(E39)&amp;IF(TRIM(F39)&lt;&gt;"","-"&amp;TRIM(F39),"")&amp;IF(TRIM(G39)&lt;&gt;"","-"&amp;TRIM(G39),"")</f>
        <v>060-080</v>
      </c>
      <c r="I39" s="6" t="s">
        <v>1831</v>
      </c>
      <c r="J39" s="6">
        <v>815</v>
      </c>
      <c r="K39" s="8">
        <v>0.26000918000000001</v>
      </c>
      <c r="L39" s="6">
        <v>1</v>
      </c>
      <c r="M39" s="6">
        <v>1</v>
      </c>
      <c r="N39" s="7" t="s">
        <v>62</v>
      </c>
      <c r="O39" s="6" t="s">
        <v>63</v>
      </c>
      <c r="P39" s="6">
        <v>6</v>
      </c>
      <c r="Q39" s="7" t="s">
        <v>64</v>
      </c>
      <c r="R39" s="6">
        <v>2</v>
      </c>
      <c r="S39" s="6">
        <v>1</v>
      </c>
      <c r="T39" s="6">
        <v>2022</v>
      </c>
      <c r="U39" s="9">
        <v>162900</v>
      </c>
      <c r="V39" s="9">
        <v>78100</v>
      </c>
      <c r="W39" s="9">
        <v>241000</v>
      </c>
      <c r="X39" s="9">
        <v>0</v>
      </c>
      <c r="Y39" s="6">
        <v>1</v>
      </c>
      <c r="Z39" s="6" t="s">
        <v>1244</v>
      </c>
      <c r="AA39" s="6" t="s">
        <v>1245</v>
      </c>
      <c r="AB39" s="6" t="s">
        <v>1246</v>
      </c>
      <c r="AD39" s="6" t="s">
        <v>106</v>
      </c>
      <c r="AE39" s="6" t="s">
        <v>69</v>
      </c>
      <c r="AF39" s="7" t="s">
        <v>107</v>
      </c>
      <c r="AG39" s="6" t="s">
        <v>71</v>
      </c>
      <c r="AH39" s="10">
        <v>44839</v>
      </c>
      <c r="AI39" s="6" t="s">
        <v>1247</v>
      </c>
      <c r="AJ39" s="9">
        <v>134300</v>
      </c>
      <c r="AK39" s="6" t="s">
        <v>73</v>
      </c>
      <c r="AL39" s="6" t="s">
        <v>74</v>
      </c>
      <c r="AM39" s="6" t="s">
        <v>75</v>
      </c>
      <c r="AN39" s="6" t="s">
        <v>76</v>
      </c>
      <c r="AO39" s="6">
        <v>0</v>
      </c>
      <c r="AP39" s="6">
        <v>1</v>
      </c>
      <c r="AQ39" s="6">
        <v>1</v>
      </c>
      <c r="AR39" s="6">
        <v>1988</v>
      </c>
      <c r="AS39" s="7" t="s">
        <v>121</v>
      </c>
      <c r="AT39" s="6">
        <v>2</v>
      </c>
      <c r="AU39" s="6">
        <v>1</v>
      </c>
      <c r="AV39" s="6">
        <v>6</v>
      </c>
      <c r="AW39" s="9">
        <v>3412</v>
      </c>
      <c r="AX39" s="9">
        <v>1620</v>
      </c>
      <c r="AY39" s="6" t="s">
        <v>226</v>
      </c>
      <c r="AZ39" s="6" t="s">
        <v>79</v>
      </c>
      <c r="BA39" s="6">
        <v>1</v>
      </c>
      <c r="BB39" s="6" t="s">
        <v>146</v>
      </c>
      <c r="BD39" s="7" t="s">
        <v>62</v>
      </c>
      <c r="BJ39" s="11">
        <v>44840</v>
      </c>
    </row>
    <row r="40" spans="1:62" ht="10.5" customHeight="1" x14ac:dyDescent="0.15">
      <c r="A40" s="6">
        <v>4</v>
      </c>
      <c r="B40" s="6" t="s">
        <v>720</v>
      </c>
      <c r="D40" s="7" t="s">
        <v>596</v>
      </c>
      <c r="E40" s="7" t="s">
        <v>178</v>
      </c>
      <c r="H40" s="2" t="str">
        <f>TRIM(D40)&amp;"-"&amp;TRIM(E40)&amp;IF(TRIM(F40)&lt;&gt;"","-"&amp;TRIM(F40),"")&amp;IF(TRIM(G40)&lt;&gt;"","-"&amp;TRIM(G40),"")</f>
        <v>060-067</v>
      </c>
      <c r="I40" s="6" t="s">
        <v>1832</v>
      </c>
      <c r="J40" s="6">
        <v>4860</v>
      </c>
      <c r="K40" s="8">
        <v>0.26000918000000001</v>
      </c>
      <c r="L40" s="6">
        <v>1</v>
      </c>
      <c r="M40" s="6">
        <v>1</v>
      </c>
      <c r="N40" s="7" t="s">
        <v>531</v>
      </c>
      <c r="O40" s="6" t="s">
        <v>532</v>
      </c>
      <c r="P40" s="6">
        <v>6</v>
      </c>
      <c r="Q40" s="7" t="s">
        <v>64</v>
      </c>
      <c r="R40" s="6">
        <v>2</v>
      </c>
      <c r="S40" s="6">
        <v>1</v>
      </c>
      <c r="T40" s="6">
        <v>2022</v>
      </c>
      <c r="U40" s="9">
        <v>21100</v>
      </c>
      <c r="V40" s="9">
        <v>78100</v>
      </c>
      <c r="W40" s="9">
        <v>99200</v>
      </c>
      <c r="X40" s="9">
        <v>0</v>
      </c>
      <c r="Y40" s="6">
        <v>1</v>
      </c>
      <c r="Z40" s="6" t="s">
        <v>721</v>
      </c>
      <c r="AB40" s="6" t="s">
        <v>722</v>
      </c>
      <c r="AC40" s="6" t="s">
        <v>723</v>
      </c>
      <c r="AD40" s="6" t="s">
        <v>106</v>
      </c>
      <c r="AE40" s="6" t="s">
        <v>69</v>
      </c>
      <c r="AF40" s="7" t="s">
        <v>107</v>
      </c>
      <c r="AG40" s="6" t="s">
        <v>71</v>
      </c>
      <c r="AH40" s="10">
        <v>44748</v>
      </c>
      <c r="AI40" s="6" t="s">
        <v>724</v>
      </c>
      <c r="AJ40" s="9">
        <v>90000</v>
      </c>
      <c r="AK40" s="6" t="s">
        <v>73</v>
      </c>
      <c r="AL40" s="6" t="s">
        <v>74</v>
      </c>
      <c r="AM40" s="6" t="s">
        <v>75</v>
      </c>
      <c r="AN40" s="6" t="s">
        <v>76</v>
      </c>
      <c r="AO40" s="6">
        <v>0</v>
      </c>
      <c r="AP40" s="6">
        <v>1</v>
      </c>
      <c r="AQ40" s="6">
        <v>1</v>
      </c>
      <c r="AR40" s="6">
        <v>1970</v>
      </c>
      <c r="AS40" s="7" t="s">
        <v>95</v>
      </c>
      <c r="AT40" s="6">
        <v>1</v>
      </c>
      <c r="AU40" s="6">
        <v>1</v>
      </c>
      <c r="AV40" s="6">
        <v>6</v>
      </c>
      <c r="AW40" s="9">
        <v>864</v>
      </c>
      <c r="AX40" s="9">
        <v>864</v>
      </c>
      <c r="AY40" s="6" t="s">
        <v>226</v>
      </c>
      <c r="AZ40" s="6" t="s">
        <v>79</v>
      </c>
      <c r="BA40" s="6">
        <v>81</v>
      </c>
      <c r="BB40" s="6" t="s">
        <v>539</v>
      </c>
      <c r="BD40" s="7" t="s">
        <v>531</v>
      </c>
      <c r="BJ40" s="11">
        <v>44748</v>
      </c>
    </row>
    <row r="41" spans="1:62" ht="10.5" customHeight="1" x14ac:dyDescent="0.15">
      <c r="A41" s="6">
        <v>10</v>
      </c>
      <c r="B41" s="6" t="s">
        <v>453</v>
      </c>
      <c r="D41" s="7" t="s">
        <v>291</v>
      </c>
      <c r="E41" s="7" t="s">
        <v>454</v>
      </c>
      <c r="H41" s="2" t="str">
        <f>TRIM(D41)&amp;"-"&amp;TRIM(E41)&amp;IF(TRIM(F41)&lt;&gt;"","-"&amp;TRIM(F41),"")&amp;IF(TRIM(G41)&lt;&gt;"","-"&amp;TRIM(G41),"")</f>
        <v>051-182</v>
      </c>
      <c r="I41" s="6" t="s">
        <v>1833</v>
      </c>
      <c r="J41" s="6">
        <v>2904</v>
      </c>
      <c r="K41" s="8">
        <v>0.73999082000000005</v>
      </c>
      <c r="L41" s="6">
        <v>1</v>
      </c>
      <c r="M41" s="6">
        <v>1</v>
      </c>
      <c r="N41" s="7" t="s">
        <v>455</v>
      </c>
      <c r="O41" s="6" t="s">
        <v>456</v>
      </c>
      <c r="Q41" s="7" t="s">
        <v>457</v>
      </c>
      <c r="S41" s="6">
        <v>1</v>
      </c>
      <c r="T41" s="6">
        <v>2022</v>
      </c>
      <c r="U41" s="9">
        <v>93000</v>
      </c>
      <c r="V41" s="9">
        <v>129100</v>
      </c>
      <c r="W41" s="9">
        <v>222100</v>
      </c>
      <c r="X41" s="9">
        <v>0</v>
      </c>
      <c r="Y41" s="6">
        <v>1</v>
      </c>
      <c r="Z41" s="6" t="s">
        <v>458</v>
      </c>
      <c r="AB41" s="6" t="s">
        <v>459</v>
      </c>
      <c r="AD41" s="6" t="s">
        <v>106</v>
      </c>
      <c r="AE41" s="6" t="s">
        <v>69</v>
      </c>
      <c r="AF41" s="7" t="s">
        <v>107</v>
      </c>
      <c r="AG41" s="6" t="s">
        <v>71</v>
      </c>
      <c r="AH41" s="10">
        <v>44708</v>
      </c>
      <c r="AI41" s="6" t="s">
        <v>460</v>
      </c>
      <c r="AJ41" s="9">
        <v>250000</v>
      </c>
      <c r="AK41" s="6" t="s">
        <v>73</v>
      </c>
      <c r="AL41" s="6" t="s">
        <v>74</v>
      </c>
      <c r="AM41" s="6" t="s">
        <v>75</v>
      </c>
      <c r="AN41" s="6" t="s">
        <v>128</v>
      </c>
      <c r="AO41" s="6">
        <v>0</v>
      </c>
      <c r="AP41" s="6">
        <v>1</v>
      </c>
      <c r="AQ41" s="6">
        <v>1</v>
      </c>
      <c r="AR41" s="6">
        <v>1988</v>
      </c>
      <c r="AS41" s="7" t="s">
        <v>174</v>
      </c>
      <c r="AT41" s="6">
        <v>0</v>
      </c>
      <c r="AW41" s="9">
        <v>2328</v>
      </c>
      <c r="AX41" s="9">
        <v>1008</v>
      </c>
      <c r="AY41" s="6" t="s">
        <v>226</v>
      </c>
      <c r="AZ41" s="6" t="s">
        <v>175</v>
      </c>
      <c r="BA41" s="6">
        <v>12</v>
      </c>
      <c r="BB41" s="6" t="s">
        <v>461</v>
      </c>
      <c r="BD41" s="7" t="s">
        <v>462</v>
      </c>
      <c r="BJ41" s="11">
        <v>44708</v>
      </c>
    </row>
    <row r="42" spans="1:62" ht="10.5" customHeight="1" x14ac:dyDescent="0.15">
      <c r="A42" s="6">
        <v>66</v>
      </c>
      <c r="B42" s="6" t="s">
        <v>453</v>
      </c>
      <c r="D42" s="7" t="s">
        <v>228</v>
      </c>
      <c r="E42" s="7" t="s">
        <v>180</v>
      </c>
      <c r="H42" s="2" t="str">
        <f>TRIM(D42)&amp;"-"&amp;TRIM(E42)&amp;IF(TRIM(F42)&lt;&gt;"","-"&amp;TRIM(F42),"")&amp;IF(TRIM(G42)&lt;&gt;"","-"&amp;TRIM(G42),"")</f>
        <v>053-005</v>
      </c>
      <c r="I42" s="6" t="s">
        <v>1834</v>
      </c>
      <c r="J42" s="6">
        <v>4123</v>
      </c>
      <c r="K42" s="8">
        <v>0.21999541</v>
      </c>
      <c r="L42" s="6">
        <v>1</v>
      </c>
      <c r="M42" s="6">
        <v>1</v>
      </c>
      <c r="N42" s="7" t="s">
        <v>62</v>
      </c>
      <c r="O42" s="6" t="s">
        <v>63</v>
      </c>
      <c r="P42" s="6">
        <v>6</v>
      </c>
      <c r="Q42" s="7" t="s">
        <v>64</v>
      </c>
      <c r="R42" s="6">
        <v>2</v>
      </c>
      <c r="S42" s="6">
        <v>1</v>
      </c>
      <c r="T42" s="6">
        <v>2022</v>
      </c>
      <c r="U42" s="9">
        <v>134800</v>
      </c>
      <c r="V42" s="9">
        <v>76800</v>
      </c>
      <c r="W42" s="9">
        <v>211600</v>
      </c>
      <c r="X42" s="9">
        <v>0</v>
      </c>
      <c r="Y42" s="6">
        <v>1</v>
      </c>
      <c r="Z42" s="6" t="s">
        <v>1423</v>
      </c>
      <c r="AA42" s="6" t="s">
        <v>1424</v>
      </c>
      <c r="AB42" s="6" t="s">
        <v>1425</v>
      </c>
      <c r="AD42" s="6" t="s">
        <v>1426</v>
      </c>
      <c r="AE42" s="6" t="s">
        <v>1046</v>
      </c>
      <c r="AF42" s="7" t="s">
        <v>1427</v>
      </c>
      <c r="AG42" s="6" t="s">
        <v>71</v>
      </c>
      <c r="AH42" s="10">
        <v>44875</v>
      </c>
      <c r="AI42" s="6" t="s">
        <v>1428</v>
      </c>
      <c r="AJ42" s="9">
        <v>450000</v>
      </c>
      <c r="AK42" s="6" t="s">
        <v>73</v>
      </c>
      <c r="AL42" s="6" t="s">
        <v>74</v>
      </c>
      <c r="AM42" s="6" t="s">
        <v>75</v>
      </c>
      <c r="AN42" s="6" t="s">
        <v>76</v>
      </c>
      <c r="AO42" s="6">
        <v>0</v>
      </c>
      <c r="AP42" s="6">
        <v>1.5</v>
      </c>
      <c r="AQ42" s="6">
        <v>1</v>
      </c>
      <c r="AR42" s="6">
        <v>1960</v>
      </c>
      <c r="AS42" s="7" t="s">
        <v>95</v>
      </c>
      <c r="AT42" s="6">
        <v>1</v>
      </c>
      <c r="AU42" s="6">
        <v>1</v>
      </c>
      <c r="AV42" s="6">
        <v>4</v>
      </c>
      <c r="AW42" s="9">
        <v>2384</v>
      </c>
      <c r="AX42" s="9">
        <v>1126</v>
      </c>
      <c r="AY42" s="6" t="s">
        <v>78</v>
      </c>
      <c r="AZ42" s="6" t="s">
        <v>79</v>
      </c>
      <c r="BA42" s="6">
        <v>4</v>
      </c>
      <c r="BB42" s="6" t="s">
        <v>122</v>
      </c>
      <c r="BD42" s="7" t="s">
        <v>62</v>
      </c>
      <c r="BJ42" s="11">
        <v>44879</v>
      </c>
    </row>
    <row r="43" spans="1:62" ht="10.5" customHeight="1" x14ac:dyDescent="0.15">
      <c r="A43" s="6">
        <v>71</v>
      </c>
      <c r="B43" s="6" t="s">
        <v>453</v>
      </c>
      <c r="D43" s="7" t="s">
        <v>596</v>
      </c>
      <c r="E43" s="7" t="s">
        <v>278</v>
      </c>
      <c r="H43" s="2" t="str">
        <f>TRIM(D43)&amp;"-"&amp;TRIM(E43)&amp;IF(TRIM(F43)&lt;&gt;"","-"&amp;TRIM(F43),"")&amp;IF(TRIM(G43)&lt;&gt;"","-"&amp;TRIM(G43),"")</f>
        <v>060-002</v>
      </c>
      <c r="I43" s="6" t="s">
        <v>1835</v>
      </c>
      <c r="J43" s="6">
        <v>4142</v>
      </c>
      <c r="K43" s="8">
        <v>0.3</v>
      </c>
      <c r="L43" s="6">
        <v>1</v>
      </c>
      <c r="M43" s="6">
        <v>1</v>
      </c>
      <c r="N43" s="7" t="s">
        <v>62</v>
      </c>
      <c r="O43" s="6" t="s">
        <v>63</v>
      </c>
      <c r="P43" s="6">
        <v>6</v>
      </c>
      <c r="Q43" s="7" t="s">
        <v>64</v>
      </c>
      <c r="R43" s="6">
        <v>2</v>
      </c>
      <c r="S43" s="6">
        <v>1</v>
      </c>
      <c r="T43" s="6">
        <v>2022</v>
      </c>
      <c r="U43" s="9">
        <v>150400</v>
      </c>
      <c r="V43" s="9">
        <v>78900</v>
      </c>
      <c r="W43" s="9">
        <v>229300</v>
      </c>
      <c r="X43" s="9">
        <v>23500</v>
      </c>
      <c r="Y43" s="6">
        <v>1</v>
      </c>
      <c r="Z43" s="6" t="s">
        <v>1757</v>
      </c>
      <c r="AA43" s="6" t="s">
        <v>1758</v>
      </c>
      <c r="AB43" s="6" t="s">
        <v>1759</v>
      </c>
      <c r="AD43" s="6" t="s">
        <v>662</v>
      </c>
      <c r="AE43" s="6" t="s">
        <v>69</v>
      </c>
      <c r="AF43" s="7" t="s">
        <v>663</v>
      </c>
      <c r="AG43" s="6" t="s">
        <v>71</v>
      </c>
      <c r="AH43" s="10">
        <v>44985</v>
      </c>
      <c r="AI43" s="6" t="s">
        <v>1760</v>
      </c>
      <c r="AJ43" s="9">
        <v>476000</v>
      </c>
      <c r="AK43" s="6" t="s">
        <v>73</v>
      </c>
      <c r="AL43" s="6" t="s">
        <v>74</v>
      </c>
      <c r="AM43" s="6" t="s">
        <v>75</v>
      </c>
      <c r="AN43" s="6" t="s">
        <v>76</v>
      </c>
      <c r="AO43" s="6">
        <v>0</v>
      </c>
      <c r="AP43" s="6">
        <v>1.75</v>
      </c>
      <c r="AQ43" s="6">
        <v>1</v>
      </c>
      <c r="AR43" s="6">
        <v>1920</v>
      </c>
      <c r="AS43" s="7" t="s">
        <v>121</v>
      </c>
      <c r="AT43" s="6">
        <v>1</v>
      </c>
      <c r="AU43" s="6">
        <v>1</v>
      </c>
      <c r="AV43" s="6">
        <v>7</v>
      </c>
      <c r="AW43" s="9">
        <v>3129</v>
      </c>
      <c r="AX43" s="9">
        <v>1165</v>
      </c>
      <c r="AY43" s="6" t="s">
        <v>78</v>
      </c>
      <c r="AZ43" s="6" t="s">
        <v>79</v>
      </c>
      <c r="BA43" s="6">
        <v>6</v>
      </c>
      <c r="BB43" s="6" t="s">
        <v>158</v>
      </c>
      <c r="BD43" s="7" t="s">
        <v>62</v>
      </c>
      <c r="BJ43" s="11">
        <v>44986</v>
      </c>
    </row>
    <row r="44" spans="1:62" ht="10.5" customHeight="1" x14ac:dyDescent="0.15">
      <c r="A44" s="6">
        <v>78</v>
      </c>
      <c r="B44" s="6" t="s">
        <v>453</v>
      </c>
      <c r="D44" s="7" t="s">
        <v>596</v>
      </c>
      <c r="E44" s="7" t="s">
        <v>694</v>
      </c>
      <c r="H44" s="2" t="str">
        <f>TRIM(D44)&amp;"-"&amp;TRIM(E44)&amp;IF(TRIM(F44)&lt;&gt;"","-"&amp;TRIM(F44),"")&amp;IF(TRIM(G44)&lt;&gt;"","-"&amp;TRIM(G44),"")</f>
        <v>060-029</v>
      </c>
      <c r="I44" s="6" t="s">
        <v>1836</v>
      </c>
      <c r="J44" s="6">
        <v>2586</v>
      </c>
      <c r="K44" s="8">
        <v>0.78000459</v>
      </c>
      <c r="L44" s="6">
        <v>1</v>
      </c>
      <c r="M44" s="6">
        <v>1</v>
      </c>
      <c r="N44" s="7" t="s">
        <v>650</v>
      </c>
      <c r="O44" s="6" t="s">
        <v>651</v>
      </c>
      <c r="P44" s="6">
        <v>6</v>
      </c>
      <c r="Q44" s="7" t="s">
        <v>64</v>
      </c>
      <c r="R44" s="6">
        <v>2</v>
      </c>
      <c r="S44" s="6">
        <v>1</v>
      </c>
      <c r="T44" s="6">
        <v>2022</v>
      </c>
      <c r="U44" s="9">
        <v>126000</v>
      </c>
      <c r="V44" s="9">
        <v>91700</v>
      </c>
      <c r="W44" s="9">
        <v>217700</v>
      </c>
      <c r="X44" s="9">
        <v>23500</v>
      </c>
      <c r="Y44" s="6">
        <v>1</v>
      </c>
      <c r="Z44" s="6" t="s">
        <v>1157</v>
      </c>
      <c r="AB44" s="6" t="s">
        <v>1158</v>
      </c>
      <c r="AD44" s="6" t="s">
        <v>106</v>
      </c>
      <c r="AE44" s="6" t="s">
        <v>69</v>
      </c>
      <c r="AF44" s="7" t="s">
        <v>107</v>
      </c>
      <c r="AG44" s="6" t="s">
        <v>71</v>
      </c>
      <c r="AH44" s="10">
        <v>44830</v>
      </c>
      <c r="AI44" s="6" t="s">
        <v>1159</v>
      </c>
      <c r="AJ44" s="9">
        <v>375000</v>
      </c>
      <c r="AK44" s="6" t="s">
        <v>73</v>
      </c>
      <c r="AL44" s="6" t="s">
        <v>74</v>
      </c>
      <c r="AM44" s="6" t="s">
        <v>75</v>
      </c>
      <c r="AN44" s="6" t="s">
        <v>76</v>
      </c>
      <c r="AO44" s="6">
        <v>0</v>
      </c>
      <c r="AP44" s="6">
        <v>1.75</v>
      </c>
      <c r="AQ44" s="6">
        <v>1</v>
      </c>
      <c r="AR44" s="6">
        <v>1890</v>
      </c>
      <c r="AS44" s="7" t="s">
        <v>121</v>
      </c>
      <c r="AT44" s="6">
        <v>1</v>
      </c>
      <c r="AU44" s="6">
        <v>0</v>
      </c>
      <c r="AV44" s="6">
        <v>6</v>
      </c>
      <c r="AW44" s="9">
        <v>2146</v>
      </c>
      <c r="AX44" s="9">
        <v>1101</v>
      </c>
      <c r="AY44" s="6" t="s">
        <v>78</v>
      </c>
      <c r="AZ44" s="6" t="s">
        <v>79</v>
      </c>
      <c r="BA44" s="6">
        <v>6</v>
      </c>
      <c r="BB44" s="6" t="s">
        <v>158</v>
      </c>
      <c r="BD44" s="7" t="s">
        <v>650</v>
      </c>
      <c r="BJ44" s="11">
        <v>44830</v>
      </c>
    </row>
    <row r="45" spans="1:62" ht="10.5" customHeight="1" x14ac:dyDescent="0.15">
      <c r="A45" s="6">
        <v>145</v>
      </c>
      <c r="B45" s="6" t="s">
        <v>453</v>
      </c>
      <c r="D45" s="7" t="s">
        <v>299</v>
      </c>
      <c r="E45" s="7" t="s">
        <v>562</v>
      </c>
      <c r="H45" s="2" t="str">
        <f>TRIM(D45)&amp;"-"&amp;TRIM(E45)&amp;IF(TRIM(F45)&lt;&gt;"","-"&amp;TRIM(F45),"")&amp;IF(TRIM(G45)&lt;&gt;"","-"&amp;TRIM(G45),"")</f>
        <v>069-015</v>
      </c>
      <c r="I45" s="6" t="s">
        <v>1837</v>
      </c>
      <c r="J45" s="6">
        <v>1411</v>
      </c>
      <c r="K45" s="8">
        <v>2.9199954099999998</v>
      </c>
      <c r="L45" s="6">
        <v>1</v>
      </c>
      <c r="M45" s="6">
        <v>1</v>
      </c>
      <c r="N45" s="7" t="s">
        <v>62</v>
      </c>
      <c r="O45" s="6" t="s">
        <v>63</v>
      </c>
      <c r="P45" s="6">
        <v>7</v>
      </c>
      <c r="Q45" s="7" t="s">
        <v>113</v>
      </c>
      <c r="R45" s="6">
        <v>3</v>
      </c>
      <c r="S45" s="6">
        <v>1</v>
      </c>
      <c r="T45" s="6">
        <v>2022</v>
      </c>
      <c r="U45" s="9">
        <v>227400</v>
      </c>
      <c r="V45" s="9">
        <v>160100</v>
      </c>
      <c r="W45" s="9">
        <v>387500</v>
      </c>
      <c r="X45" s="9">
        <v>0</v>
      </c>
      <c r="Y45" s="6">
        <v>1</v>
      </c>
      <c r="Z45" s="6" t="s">
        <v>983</v>
      </c>
      <c r="AA45" s="6" t="s">
        <v>984</v>
      </c>
      <c r="AB45" s="6" t="s">
        <v>985</v>
      </c>
      <c r="AD45" s="6" t="s">
        <v>106</v>
      </c>
      <c r="AE45" s="6" t="s">
        <v>69</v>
      </c>
      <c r="AF45" s="7" t="s">
        <v>107</v>
      </c>
      <c r="AG45" s="6" t="s">
        <v>71</v>
      </c>
      <c r="AH45" s="10">
        <v>44802</v>
      </c>
      <c r="AI45" s="6" t="s">
        <v>986</v>
      </c>
      <c r="AJ45" s="9">
        <v>625000</v>
      </c>
      <c r="AK45" s="6" t="s">
        <v>73</v>
      </c>
      <c r="AL45" s="6" t="s">
        <v>74</v>
      </c>
      <c r="AM45" s="6" t="s">
        <v>75</v>
      </c>
      <c r="AN45" s="6" t="s">
        <v>76</v>
      </c>
      <c r="AO45" s="6">
        <v>0</v>
      </c>
      <c r="AP45" s="6">
        <v>1.75</v>
      </c>
      <c r="AQ45" s="6">
        <v>1</v>
      </c>
      <c r="AR45" s="6">
        <v>1990</v>
      </c>
      <c r="AS45" s="7" t="s">
        <v>121</v>
      </c>
      <c r="AT45" s="6">
        <v>2</v>
      </c>
      <c r="AU45" s="6">
        <v>1</v>
      </c>
      <c r="AV45" s="6">
        <v>6</v>
      </c>
      <c r="AW45" s="9">
        <v>4930</v>
      </c>
      <c r="AX45" s="9">
        <v>1953</v>
      </c>
      <c r="AY45" s="6" t="s">
        <v>78</v>
      </c>
      <c r="AZ45" s="6" t="s">
        <v>79</v>
      </c>
      <c r="BA45" s="6">
        <v>4</v>
      </c>
      <c r="BB45" s="6" t="s">
        <v>122</v>
      </c>
      <c r="BD45" s="7" t="s">
        <v>62</v>
      </c>
      <c r="BJ45" s="11">
        <v>44803</v>
      </c>
    </row>
    <row r="46" spans="1:62" ht="10.5" customHeight="1" x14ac:dyDescent="0.15">
      <c r="A46" s="6">
        <v>48</v>
      </c>
      <c r="B46" s="6" t="s">
        <v>494</v>
      </c>
      <c r="D46" s="7" t="s">
        <v>1576</v>
      </c>
      <c r="E46" s="7" t="s">
        <v>205</v>
      </c>
      <c r="H46" s="2" t="str">
        <f>TRIM(D46)&amp;"-"&amp;TRIM(E46)&amp;IF(TRIM(F46)&lt;&gt;"","-"&amp;TRIM(F46),"")&amp;IF(TRIM(G46)&lt;&gt;"","-"&amp;TRIM(G46),"")</f>
        <v>055-037</v>
      </c>
      <c r="I46" s="6" t="s">
        <v>1838</v>
      </c>
      <c r="J46" s="6">
        <v>5934</v>
      </c>
      <c r="K46" s="8">
        <v>0.36000917999999998</v>
      </c>
      <c r="L46" s="6">
        <v>1</v>
      </c>
      <c r="M46" s="6">
        <v>1</v>
      </c>
      <c r="N46" s="7" t="s">
        <v>62</v>
      </c>
      <c r="O46" s="6" t="s">
        <v>63</v>
      </c>
      <c r="P46" s="6">
        <v>6</v>
      </c>
      <c r="Q46" s="7" t="s">
        <v>113</v>
      </c>
      <c r="R46" s="6">
        <v>2</v>
      </c>
      <c r="S46" s="6">
        <v>1</v>
      </c>
      <c r="T46" s="6">
        <v>2022</v>
      </c>
      <c r="U46" s="9">
        <v>126300</v>
      </c>
      <c r="V46" s="9">
        <v>72900</v>
      </c>
      <c r="W46" s="9">
        <v>199200</v>
      </c>
      <c r="X46" s="9">
        <v>0</v>
      </c>
      <c r="Y46" s="6">
        <v>1</v>
      </c>
      <c r="Z46" s="6" t="s">
        <v>1787</v>
      </c>
      <c r="AB46" s="6" t="s">
        <v>1788</v>
      </c>
      <c r="AD46" s="6" t="s">
        <v>143</v>
      </c>
      <c r="AE46" s="6" t="s">
        <v>69</v>
      </c>
      <c r="AF46" s="7" t="s">
        <v>1789</v>
      </c>
      <c r="AG46" s="6" t="s">
        <v>71</v>
      </c>
      <c r="AH46" s="10">
        <v>45016</v>
      </c>
      <c r="AI46" s="6" t="s">
        <v>1790</v>
      </c>
      <c r="AJ46" s="9">
        <v>407888</v>
      </c>
      <c r="AK46" s="6" t="s">
        <v>73</v>
      </c>
      <c r="AL46" s="6" t="s">
        <v>74</v>
      </c>
      <c r="AM46" s="6" t="s">
        <v>75</v>
      </c>
      <c r="AN46" s="6" t="s">
        <v>76</v>
      </c>
      <c r="AO46" s="6">
        <v>0</v>
      </c>
      <c r="AP46" s="6">
        <v>2</v>
      </c>
      <c r="AQ46" s="6">
        <v>1</v>
      </c>
      <c r="AR46" s="6">
        <v>1880</v>
      </c>
      <c r="AS46" s="7" t="s">
        <v>121</v>
      </c>
      <c r="AT46" s="6">
        <v>1</v>
      </c>
      <c r="AU46" s="6">
        <v>0</v>
      </c>
      <c r="AV46" s="6">
        <v>5</v>
      </c>
      <c r="AW46" s="9">
        <v>2083</v>
      </c>
      <c r="AX46" s="9">
        <v>1250</v>
      </c>
      <c r="AY46" s="6" t="s">
        <v>78</v>
      </c>
      <c r="AZ46" s="6" t="s">
        <v>79</v>
      </c>
      <c r="BA46" s="6">
        <v>3</v>
      </c>
      <c r="BB46" s="6" t="s">
        <v>80</v>
      </c>
      <c r="BD46" s="7" t="s">
        <v>62</v>
      </c>
      <c r="BJ46" s="11">
        <v>45016</v>
      </c>
    </row>
    <row r="47" spans="1:62" ht="10.5" customHeight="1" x14ac:dyDescent="0.15">
      <c r="A47" s="6">
        <v>71</v>
      </c>
      <c r="B47" s="6" t="s">
        <v>494</v>
      </c>
      <c r="D47" s="7" t="s">
        <v>270</v>
      </c>
      <c r="E47" s="7" t="s">
        <v>873</v>
      </c>
      <c r="H47" s="2" t="str">
        <f>TRIM(D47)&amp;"-"&amp;TRIM(E47)&amp;IF(TRIM(F47)&lt;&gt;"","-"&amp;TRIM(F47),"")&amp;IF(TRIM(G47)&lt;&gt;"","-"&amp;TRIM(G47),"")</f>
        <v>050-040</v>
      </c>
      <c r="I47" s="6" t="s">
        <v>1839</v>
      </c>
      <c r="J47" s="6">
        <v>2516</v>
      </c>
      <c r="K47" s="8">
        <v>0.31999540999999998</v>
      </c>
      <c r="L47" s="6">
        <v>1</v>
      </c>
      <c r="M47" s="6">
        <v>1</v>
      </c>
      <c r="N47" s="7" t="s">
        <v>62</v>
      </c>
      <c r="O47" s="6" t="s">
        <v>63</v>
      </c>
      <c r="P47" s="6">
        <v>6</v>
      </c>
      <c r="Q47" s="7" t="s">
        <v>113</v>
      </c>
      <c r="R47" s="6">
        <v>2</v>
      </c>
      <c r="S47" s="6">
        <v>1</v>
      </c>
      <c r="T47" s="6">
        <v>2022</v>
      </c>
      <c r="U47" s="9">
        <v>203800</v>
      </c>
      <c r="V47" s="9">
        <v>71500</v>
      </c>
      <c r="W47" s="9">
        <v>275300</v>
      </c>
      <c r="X47" s="9">
        <v>0</v>
      </c>
      <c r="Y47" s="6">
        <v>1</v>
      </c>
      <c r="Z47" s="6" t="s">
        <v>874</v>
      </c>
      <c r="AA47" s="6" t="s">
        <v>875</v>
      </c>
      <c r="AB47" s="6" t="s">
        <v>876</v>
      </c>
      <c r="AD47" s="6" t="s">
        <v>143</v>
      </c>
      <c r="AE47" s="6" t="s">
        <v>69</v>
      </c>
      <c r="AF47" s="7" t="s">
        <v>718</v>
      </c>
      <c r="AG47" s="6" t="s">
        <v>71</v>
      </c>
      <c r="AH47" s="10">
        <v>44781</v>
      </c>
      <c r="AI47" s="6" t="s">
        <v>877</v>
      </c>
      <c r="AJ47" s="9">
        <v>325000</v>
      </c>
      <c r="AK47" s="6" t="s">
        <v>73</v>
      </c>
      <c r="AL47" s="6" t="s">
        <v>74</v>
      </c>
      <c r="AM47" s="6" t="s">
        <v>75</v>
      </c>
      <c r="AN47" s="6" t="s">
        <v>76</v>
      </c>
      <c r="AO47" s="6">
        <v>0</v>
      </c>
      <c r="AP47" s="6">
        <v>1</v>
      </c>
      <c r="AQ47" s="6">
        <v>1</v>
      </c>
      <c r="AR47" s="6">
        <v>1974</v>
      </c>
      <c r="AS47" s="7" t="s">
        <v>121</v>
      </c>
      <c r="AT47" s="6">
        <v>3</v>
      </c>
      <c r="AU47" s="6">
        <v>0</v>
      </c>
      <c r="AV47" s="6">
        <v>7</v>
      </c>
      <c r="AW47" s="9">
        <v>2854</v>
      </c>
      <c r="AX47" s="9">
        <v>1450</v>
      </c>
      <c r="AY47" s="6" t="s">
        <v>78</v>
      </c>
      <c r="AZ47" s="6" t="s">
        <v>79</v>
      </c>
      <c r="BA47" s="6">
        <v>2</v>
      </c>
      <c r="BB47" s="6" t="s">
        <v>311</v>
      </c>
      <c r="BD47" s="7" t="s">
        <v>62</v>
      </c>
      <c r="BJ47" s="11">
        <v>44784</v>
      </c>
    </row>
    <row r="48" spans="1:62" ht="10.5" customHeight="1" x14ac:dyDescent="0.15">
      <c r="A48" s="6">
        <v>124</v>
      </c>
      <c r="B48" s="6" t="s">
        <v>494</v>
      </c>
      <c r="D48" s="7" t="s">
        <v>270</v>
      </c>
      <c r="E48" s="7" t="s">
        <v>100</v>
      </c>
      <c r="H48" s="2" t="str">
        <f>TRIM(D48)&amp;"-"&amp;TRIM(E48)&amp;IF(TRIM(F48)&lt;&gt;"","-"&amp;TRIM(F48),"")&amp;IF(TRIM(G48)&lt;&gt;"","-"&amp;TRIM(G48),"")</f>
        <v>050-054</v>
      </c>
      <c r="I48" s="6" t="s">
        <v>1840</v>
      </c>
      <c r="J48" s="6">
        <v>4083</v>
      </c>
      <c r="K48" s="8">
        <v>0.3</v>
      </c>
      <c r="L48" s="6">
        <v>1</v>
      </c>
      <c r="M48" s="6">
        <v>1</v>
      </c>
      <c r="N48" s="7" t="s">
        <v>62</v>
      </c>
      <c r="O48" s="6" t="s">
        <v>63</v>
      </c>
      <c r="P48" s="6">
        <v>6</v>
      </c>
      <c r="Q48" s="7" t="s">
        <v>113</v>
      </c>
      <c r="R48" s="6">
        <v>2</v>
      </c>
      <c r="S48" s="6">
        <v>1</v>
      </c>
      <c r="T48" s="6">
        <v>2022</v>
      </c>
      <c r="U48" s="9">
        <v>152100</v>
      </c>
      <c r="V48" s="9">
        <v>78500</v>
      </c>
      <c r="W48" s="9">
        <v>230600</v>
      </c>
      <c r="X48" s="9">
        <v>0</v>
      </c>
      <c r="Y48" s="6">
        <v>3</v>
      </c>
      <c r="Z48" s="6" t="s">
        <v>1434</v>
      </c>
      <c r="AB48" s="6" t="s">
        <v>1435</v>
      </c>
      <c r="AD48" s="6" t="s">
        <v>106</v>
      </c>
      <c r="AE48" s="6" t="s">
        <v>69</v>
      </c>
      <c r="AF48" s="7" t="s">
        <v>107</v>
      </c>
      <c r="AG48" s="6" t="s">
        <v>71</v>
      </c>
      <c r="AH48" s="10">
        <v>44879</v>
      </c>
      <c r="AI48" s="6" t="s">
        <v>1436</v>
      </c>
      <c r="AJ48" s="9">
        <v>310000</v>
      </c>
      <c r="AK48" s="6" t="s">
        <v>73</v>
      </c>
      <c r="AL48" s="6" t="s">
        <v>74</v>
      </c>
      <c r="AM48" s="6" t="s">
        <v>75</v>
      </c>
      <c r="AN48" s="6" t="s">
        <v>76</v>
      </c>
      <c r="AO48" s="6">
        <v>0</v>
      </c>
      <c r="AP48" s="6">
        <v>1</v>
      </c>
      <c r="AQ48" s="6">
        <v>1</v>
      </c>
      <c r="AR48" s="6">
        <v>1950</v>
      </c>
      <c r="AS48" s="7" t="s">
        <v>121</v>
      </c>
      <c r="AT48" s="6">
        <v>1</v>
      </c>
      <c r="AU48" s="6">
        <v>1</v>
      </c>
      <c r="AV48" s="6">
        <v>6</v>
      </c>
      <c r="AW48" s="9">
        <v>2786</v>
      </c>
      <c r="AX48" s="9">
        <v>1204</v>
      </c>
      <c r="AY48" s="6" t="s">
        <v>78</v>
      </c>
      <c r="AZ48" s="6" t="s">
        <v>79</v>
      </c>
      <c r="BA48" s="6">
        <v>1</v>
      </c>
      <c r="BB48" s="6" t="s">
        <v>146</v>
      </c>
      <c r="BD48" s="7" t="s">
        <v>62</v>
      </c>
      <c r="BJ48" s="11">
        <v>44879</v>
      </c>
    </row>
    <row r="49" spans="1:62" ht="10.5" customHeight="1" x14ac:dyDescent="0.15">
      <c r="A49" s="6">
        <v>200</v>
      </c>
      <c r="B49" s="6" t="s">
        <v>494</v>
      </c>
      <c r="D49" s="7" t="s">
        <v>285</v>
      </c>
      <c r="E49" s="7" t="s">
        <v>299</v>
      </c>
      <c r="H49" s="2" t="str">
        <f>TRIM(D49)&amp;"-"&amp;TRIM(E49)&amp;IF(TRIM(F49)&lt;&gt;"","-"&amp;TRIM(F49),"")&amp;IF(TRIM(G49)&lt;&gt;"","-"&amp;TRIM(G49),"")</f>
        <v>049-069</v>
      </c>
      <c r="I49" s="6" t="s">
        <v>1841</v>
      </c>
      <c r="J49" s="6">
        <v>726</v>
      </c>
      <c r="K49" s="8">
        <v>0.43000459000000002</v>
      </c>
      <c r="L49" s="6">
        <v>1</v>
      </c>
      <c r="M49" s="6">
        <v>1</v>
      </c>
      <c r="N49" s="7" t="s">
        <v>62</v>
      </c>
      <c r="O49" s="6" t="s">
        <v>63</v>
      </c>
      <c r="P49" s="6">
        <v>6</v>
      </c>
      <c r="Q49" s="7" t="s">
        <v>113</v>
      </c>
      <c r="R49" s="6">
        <v>2</v>
      </c>
      <c r="S49" s="6">
        <v>1</v>
      </c>
      <c r="T49" s="6">
        <v>2022</v>
      </c>
      <c r="U49" s="9">
        <v>150500</v>
      </c>
      <c r="V49" s="9">
        <v>76500</v>
      </c>
      <c r="W49" s="9">
        <v>227000</v>
      </c>
      <c r="X49" s="9">
        <v>23500</v>
      </c>
      <c r="Y49" s="6">
        <v>1</v>
      </c>
      <c r="Z49" s="6" t="s">
        <v>740</v>
      </c>
      <c r="AB49" s="6" t="s">
        <v>741</v>
      </c>
      <c r="AD49" s="6" t="s">
        <v>106</v>
      </c>
      <c r="AE49" s="6" t="s">
        <v>69</v>
      </c>
      <c r="AF49" s="7" t="s">
        <v>107</v>
      </c>
      <c r="AG49" s="6" t="s">
        <v>71</v>
      </c>
      <c r="AH49" s="10">
        <v>44754</v>
      </c>
      <c r="AI49" s="6" t="s">
        <v>742</v>
      </c>
      <c r="AJ49" s="9">
        <v>460000</v>
      </c>
      <c r="AK49" s="6" t="s">
        <v>73</v>
      </c>
      <c r="AL49" s="6" t="s">
        <v>74</v>
      </c>
      <c r="AM49" s="6" t="s">
        <v>75</v>
      </c>
      <c r="AN49" s="6" t="s">
        <v>76</v>
      </c>
      <c r="AO49" s="6">
        <v>0</v>
      </c>
      <c r="AP49" s="6">
        <v>1.75</v>
      </c>
      <c r="AQ49" s="6">
        <v>1</v>
      </c>
      <c r="AR49" s="6">
        <v>1939</v>
      </c>
      <c r="AS49" s="7" t="s">
        <v>95</v>
      </c>
      <c r="AT49" s="6">
        <v>2</v>
      </c>
      <c r="AU49" s="6">
        <v>0</v>
      </c>
      <c r="AV49" s="6">
        <v>6</v>
      </c>
      <c r="AW49" s="9">
        <v>3095</v>
      </c>
      <c r="AX49" s="9">
        <v>1296</v>
      </c>
      <c r="AY49" s="6" t="s">
        <v>226</v>
      </c>
      <c r="AZ49" s="6" t="s">
        <v>79</v>
      </c>
      <c r="BA49" s="6">
        <v>6</v>
      </c>
      <c r="BB49" s="6" t="s">
        <v>158</v>
      </c>
      <c r="BD49" s="7" t="s">
        <v>62</v>
      </c>
      <c r="BJ49" s="11">
        <v>44754</v>
      </c>
    </row>
    <row r="50" spans="1:62" ht="10.5" customHeight="1" x14ac:dyDescent="0.15">
      <c r="A50" s="6">
        <v>204</v>
      </c>
      <c r="B50" s="6" t="s">
        <v>494</v>
      </c>
      <c r="D50" s="7" t="s">
        <v>285</v>
      </c>
      <c r="E50" s="7" t="s">
        <v>495</v>
      </c>
      <c r="H50" s="2" t="str">
        <f>TRIM(D50)&amp;"-"&amp;TRIM(E50)&amp;IF(TRIM(F50)&lt;&gt;"","-"&amp;TRIM(F50),"")&amp;IF(TRIM(G50)&lt;&gt;"","-"&amp;TRIM(G50),"")</f>
        <v>049-068</v>
      </c>
      <c r="I50" s="6" t="s">
        <v>1842</v>
      </c>
      <c r="J50" s="6">
        <v>2333</v>
      </c>
      <c r="K50" s="8">
        <v>0.68999082</v>
      </c>
      <c r="L50" s="6">
        <v>1</v>
      </c>
      <c r="M50" s="6">
        <v>1</v>
      </c>
      <c r="N50" s="7" t="s">
        <v>62</v>
      </c>
      <c r="O50" s="6" t="s">
        <v>63</v>
      </c>
      <c r="P50" s="6">
        <v>6</v>
      </c>
      <c r="Q50" s="7" t="s">
        <v>113</v>
      </c>
      <c r="R50" s="6">
        <v>2</v>
      </c>
      <c r="S50" s="6">
        <v>1</v>
      </c>
      <c r="T50" s="6">
        <v>2022</v>
      </c>
      <c r="U50" s="9">
        <v>109900</v>
      </c>
      <c r="V50" s="9">
        <v>81700</v>
      </c>
      <c r="W50" s="9">
        <v>191600</v>
      </c>
      <c r="X50" s="9">
        <v>23500</v>
      </c>
      <c r="Y50" s="6">
        <v>1</v>
      </c>
      <c r="Z50" s="6" t="s">
        <v>496</v>
      </c>
      <c r="AA50" s="6" t="s">
        <v>497</v>
      </c>
      <c r="AB50" s="6" t="s">
        <v>498</v>
      </c>
      <c r="AD50" s="6" t="s">
        <v>106</v>
      </c>
      <c r="AE50" s="6" t="s">
        <v>69</v>
      </c>
      <c r="AF50" s="7" t="s">
        <v>107</v>
      </c>
      <c r="AG50" s="6" t="s">
        <v>71</v>
      </c>
      <c r="AH50" s="10">
        <v>44715</v>
      </c>
      <c r="AI50" s="6" t="s">
        <v>499</v>
      </c>
      <c r="AJ50" s="9">
        <v>375000</v>
      </c>
      <c r="AK50" s="6" t="s">
        <v>73</v>
      </c>
      <c r="AL50" s="6" t="s">
        <v>74</v>
      </c>
      <c r="AM50" s="6" t="s">
        <v>75</v>
      </c>
      <c r="AN50" s="6" t="s">
        <v>76</v>
      </c>
      <c r="AO50" s="6">
        <v>0</v>
      </c>
      <c r="AP50" s="6">
        <v>1.5</v>
      </c>
      <c r="AQ50" s="6">
        <v>1</v>
      </c>
      <c r="AR50" s="6">
        <v>1935</v>
      </c>
      <c r="AS50" s="7" t="s">
        <v>95</v>
      </c>
      <c r="AT50" s="6">
        <v>1</v>
      </c>
      <c r="AU50" s="6">
        <v>0</v>
      </c>
      <c r="AV50" s="6">
        <v>6</v>
      </c>
      <c r="AW50" s="9">
        <v>2689</v>
      </c>
      <c r="AX50" s="9">
        <v>1116</v>
      </c>
      <c r="AY50" s="6" t="s">
        <v>78</v>
      </c>
      <c r="AZ50" s="6" t="s">
        <v>79</v>
      </c>
      <c r="BA50" s="6">
        <v>4</v>
      </c>
      <c r="BB50" s="6" t="s">
        <v>122</v>
      </c>
      <c r="BD50" s="7" t="s">
        <v>62</v>
      </c>
      <c r="BJ50" s="11">
        <v>44719</v>
      </c>
    </row>
    <row r="51" spans="1:62" ht="10.5" customHeight="1" x14ac:dyDescent="0.15">
      <c r="A51" s="6">
        <v>306</v>
      </c>
      <c r="B51" s="6" t="s">
        <v>494</v>
      </c>
      <c r="D51" s="7" t="s">
        <v>562</v>
      </c>
      <c r="E51" s="7" t="s">
        <v>61</v>
      </c>
      <c r="H51" s="2" t="str">
        <f>TRIM(D51)&amp;"-"&amp;TRIM(E51)&amp;IF(TRIM(F51)&lt;&gt;"","-"&amp;TRIM(F51),"")&amp;IF(TRIM(G51)&lt;&gt;"","-"&amp;TRIM(G51),"")</f>
        <v>015-039</v>
      </c>
      <c r="I51" s="6" t="s">
        <v>1843</v>
      </c>
      <c r="J51" s="6">
        <v>1469</v>
      </c>
      <c r="K51" s="8">
        <v>53.7</v>
      </c>
      <c r="L51" s="6">
        <v>1</v>
      </c>
      <c r="M51" s="6">
        <v>1</v>
      </c>
      <c r="N51" s="7" t="s">
        <v>62</v>
      </c>
      <c r="O51" s="6" t="s">
        <v>63</v>
      </c>
      <c r="P51" s="6">
        <v>5</v>
      </c>
      <c r="Q51" s="7" t="s">
        <v>113</v>
      </c>
      <c r="R51" s="6">
        <v>1</v>
      </c>
      <c r="S51" s="6">
        <v>1</v>
      </c>
      <c r="T51" s="6">
        <v>2022</v>
      </c>
      <c r="U51" s="9">
        <v>354600</v>
      </c>
      <c r="V51" s="9">
        <v>241700</v>
      </c>
      <c r="W51" s="9">
        <v>596300</v>
      </c>
      <c r="X51" s="9">
        <v>29100</v>
      </c>
      <c r="Y51" s="6">
        <v>1</v>
      </c>
      <c r="Z51" s="6" t="s">
        <v>1728</v>
      </c>
      <c r="AA51" s="6" t="s">
        <v>1729</v>
      </c>
      <c r="AB51" s="6" t="s">
        <v>1730</v>
      </c>
      <c r="AD51" s="6" t="s">
        <v>1731</v>
      </c>
      <c r="AE51" s="6" t="s">
        <v>133</v>
      </c>
      <c r="AF51" s="7" t="s">
        <v>1732</v>
      </c>
      <c r="AG51" s="6" t="s">
        <v>71</v>
      </c>
      <c r="AH51" s="10">
        <v>44967</v>
      </c>
      <c r="AI51" s="6" t="s">
        <v>1733</v>
      </c>
      <c r="AJ51" s="9">
        <v>425000</v>
      </c>
      <c r="AK51" s="6" t="s">
        <v>73</v>
      </c>
      <c r="AL51" s="6" t="s">
        <v>74</v>
      </c>
      <c r="AM51" s="6" t="s">
        <v>75</v>
      </c>
      <c r="AN51" s="6" t="s">
        <v>76</v>
      </c>
      <c r="AO51" s="6">
        <v>0</v>
      </c>
      <c r="AP51" s="6">
        <v>2.5</v>
      </c>
      <c r="AQ51" s="6">
        <v>1</v>
      </c>
      <c r="AR51" s="6">
        <v>1930</v>
      </c>
      <c r="AS51" s="7" t="s">
        <v>319</v>
      </c>
      <c r="AT51" s="6">
        <v>1</v>
      </c>
      <c r="AU51" s="6">
        <v>1</v>
      </c>
      <c r="AV51" s="6">
        <v>10</v>
      </c>
      <c r="AW51" s="9">
        <v>7404</v>
      </c>
      <c r="AX51" s="9">
        <v>2987</v>
      </c>
      <c r="AY51" s="6" t="s">
        <v>78</v>
      </c>
      <c r="AZ51" s="6" t="s">
        <v>79</v>
      </c>
      <c r="BA51" s="6">
        <v>3</v>
      </c>
      <c r="BB51" s="6" t="s">
        <v>80</v>
      </c>
      <c r="BD51" s="7" t="s">
        <v>62</v>
      </c>
      <c r="BJ51" s="11">
        <v>44967</v>
      </c>
    </row>
    <row r="52" spans="1:62" ht="10.5" customHeight="1" x14ac:dyDescent="0.15">
      <c r="A52" s="6">
        <v>18</v>
      </c>
      <c r="B52" s="6" t="s">
        <v>99</v>
      </c>
      <c r="D52" s="7" t="s">
        <v>100</v>
      </c>
      <c r="E52" s="7" t="s">
        <v>101</v>
      </c>
      <c r="F52" s="7" t="s">
        <v>102</v>
      </c>
      <c r="H52" s="2" t="str">
        <f>TRIM(D52)&amp;"-"&amp;TRIM(E52)&amp;IF(TRIM(F52)&lt;&gt;"","-"&amp;TRIM(F52),"")&amp;IF(TRIM(G52)&lt;&gt;"","-"&amp;TRIM(G52),"")</f>
        <v>054-100-021</v>
      </c>
      <c r="I52" s="6" t="s">
        <v>1844</v>
      </c>
      <c r="J52" s="6">
        <v>6585</v>
      </c>
      <c r="K52" s="8">
        <v>1</v>
      </c>
      <c r="L52" s="6">
        <v>1</v>
      </c>
      <c r="M52" s="6">
        <v>1</v>
      </c>
      <c r="N52" s="7" t="s">
        <v>85</v>
      </c>
      <c r="O52" s="6" t="s">
        <v>86</v>
      </c>
      <c r="Q52" s="7" t="s">
        <v>87</v>
      </c>
      <c r="R52" s="6">
        <v>2</v>
      </c>
      <c r="S52" s="6">
        <v>1</v>
      </c>
      <c r="T52" s="6">
        <v>2022</v>
      </c>
      <c r="U52" s="9">
        <v>324700</v>
      </c>
      <c r="V52" s="9">
        <v>126700</v>
      </c>
      <c r="W52" s="9">
        <v>451400</v>
      </c>
      <c r="X52" s="9">
        <v>0</v>
      </c>
      <c r="Y52" s="6">
        <v>1</v>
      </c>
      <c r="Z52" s="6" t="s">
        <v>103</v>
      </c>
      <c r="AA52" s="6" t="s">
        <v>104</v>
      </c>
      <c r="AB52" s="6" t="s">
        <v>105</v>
      </c>
      <c r="AD52" s="6" t="s">
        <v>106</v>
      </c>
      <c r="AE52" s="6" t="s">
        <v>69</v>
      </c>
      <c r="AF52" s="7" t="s">
        <v>107</v>
      </c>
      <c r="AG52" s="6" t="s">
        <v>71</v>
      </c>
      <c r="AH52" s="10">
        <v>44653</v>
      </c>
      <c r="AI52" s="6" t="s">
        <v>108</v>
      </c>
      <c r="AJ52" s="9">
        <v>557500</v>
      </c>
      <c r="AK52" s="6" t="s">
        <v>73</v>
      </c>
      <c r="AL52" s="6" t="s">
        <v>74</v>
      </c>
      <c r="AM52" s="6" t="s">
        <v>75</v>
      </c>
      <c r="AN52" s="6" t="s">
        <v>76</v>
      </c>
      <c r="AO52" s="6">
        <v>0</v>
      </c>
      <c r="AP52" s="6">
        <v>2</v>
      </c>
      <c r="AQ52" s="6">
        <v>1</v>
      </c>
      <c r="AR52" s="6">
        <v>2017</v>
      </c>
      <c r="AS52" s="7" t="s">
        <v>95</v>
      </c>
      <c r="AT52" s="6">
        <v>2</v>
      </c>
      <c r="AU52" s="6">
        <v>1</v>
      </c>
      <c r="AV52" s="6">
        <v>5</v>
      </c>
      <c r="AW52" s="9">
        <v>3964</v>
      </c>
      <c r="AX52" s="9">
        <v>2068</v>
      </c>
      <c r="AY52" s="6" t="s">
        <v>78</v>
      </c>
      <c r="AZ52" s="6" t="s">
        <v>79</v>
      </c>
      <c r="BA52" s="6">
        <v>55</v>
      </c>
      <c r="BB52" s="6" t="s">
        <v>96</v>
      </c>
      <c r="BD52" s="7" t="s">
        <v>85</v>
      </c>
      <c r="BE52" s="6">
        <v>104500</v>
      </c>
      <c r="BF52" s="6" t="s">
        <v>109</v>
      </c>
      <c r="BG52" s="7" t="s">
        <v>110</v>
      </c>
      <c r="BH52" s="6">
        <v>0</v>
      </c>
      <c r="BJ52" s="11">
        <v>44655</v>
      </c>
    </row>
    <row r="53" spans="1:62" ht="10.5" customHeight="1" x14ac:dyDescent="0.15">
      <c r="A53" s="6">
        <v>31</v>
      </c>
      <c r="B53" s="6" t="s">
        <v>99</v>
      </c>
      <c r="D53" s="7" t="s">
        <v>100</v>
      </c>
      <c r="E53" s="7" t="s">
        <v>101</v>
      </c>
      <c r="F53" s="7" t="s">
        <v>517</v>
      </c>
      <c r="H53" s="2" t="str">
        <f>TRIM(D53)&amp;"-"&amp;TRIM(E53)&amp;IF(TRIM(F53)&lt;&gt;"","-"&amp;TRIM(F53),"")&amp;IF(TRIM(G53)&lt;&gt;"","-"&amp;TRIM(G53),"")</f>
        <v>054-100-006</v>
      </c>
      <c r="I53" s="6" t="s">
        <v>1845</v>
      </c>
      <c r="J53" s="6">
        <v>6570</v>
      </c>
      <c r="K53" s="8">
        <v>1</v>
      </c>
      <c r="L53" s="6">
        <v>1</v>
      </c>
      <c r="M53" s="6">
        <v>1</v>
      </c>
      <c r="N53" s="7" t="s">
        <v>85</v>
      </c>
      <c r="O53" s="6" t="s">
        <v>86</v>
      </c>
      <c r="Q53" s="7" t="s">
        <v>87</v>
      </c>
      <c r="R53" s="6">
        <v>2</v>
      </c>
      <c r="S53" s="6">
        <v>1</v>
      </c>
      <c r="T53" s="6">
        <v>2022</v>
      </c>
      <c r="U53" s="9">
        <v>323400</v>
      </c>
      <c r="V53" s="9">
        <v>126700</v>
      </c>
      <c r="W53" s="9">
        <v>450100</v>
      </c>
      <c r="X53" s="9">
        <v>0</v>
      </c>
      <c r="Y53" s="6">
        <v>1</v>
      </c>
      <c r="Z53" s="6" t="s">
        <v>1600</v>
      </c>
      <c r="AA53" s="6" t="s">
        <v>1601</v>
      </c>
      <c r="AB53" s="6" t="s">
        <v>1602</v>
      </c>
      <c r="AD53" s="6" t="s">
        <v>1603</v>
      </c>
      <c r="AE53" s="6" t="s">
        <v>133</v>
      </c>
      <c r="AF53" s="7" t="s">
        <v>1604</v>
      </c>
      <c r="AG53" s="6" t="s">
        <v>71</v>
      </c>
      <c r="AH53" s="10">
        <v>44911</v>
      </c>
      <c r="AI53" s="6" t="s">
        <v>1605</v>
      </c>
      <c r="AJ53" s="9">
        <v>548000</v>
      </c>
      <c r="AK53" s="6" t="s">
        <v>73</v>
      </c>
      <c r="AL53" s="6" t="s">
        <v>74</v>
      </c>
      <c r="AM53" s="6" t="s">
        <v>75</v>
      </c>
      <c r="AN53" s="6" t="s">
        <v>76</v>
      </c>
      <c r="AO53" s="6">
        <v>0</v>
      </c>
      <c r="AP53" s="6">
        <v>2</v>
      </c>
      <c r="AQ53" s="6">
        <v>1</v>
      </c>
      <c r="AR53" s="6">
        <v>2011</v>
      </c>
      <c r="AS53" s="7" t="s">
        <v>95</v>
      </c>
      <c r="AT53" s="6">
        <v>2</v>
      </c>
      <c r="AU53" s="6">
        <v>1</v>
      </c>
      <c r="AV53" s="6">
        <v>7</v>
      </c>
      <c r="AW53" s="9">
        <v>3960</v>
      </c>
      <c r="AX53" s="9">
        <v>2040</v>
      </c>
      <c r="AY53" s="6" t="s">
        <v>78</v>
      </c>
      <c r="AZ53" s="6" t="s">
        <v>79</v>
      </c>
      <c r="BA53" s="6">
        <v>55</v>
      </c>
      <c r="BB53" s="6" t="s">
        <v>96</v>
      </c>
      <c r="BD53" s="7" t="s">
        <v>85</v>
      </c>
      <c r="BE53" s="6">
        <v>104500</v>
      </c>
      <c r="BF53" s="6" t="s">
        <v>109</v>
      </c>
      <c r="BG53" s="7" t="s">
        <v>110</v>
      </c>
      <c r="BH53" s="6">
        <v>0</v>
      </c>
      <c r="BJ53" s="11">
        <v>44914</v>
      </c>
    </row>
    <row r="54" spans="1:62" ht="10.5" customHeight="1" x14ac:dyDescent="0.15">
      <c r="A54" s="6">
        <v>7</v>
      </c>
      <c r="B54" s="6" t="s">
        <v>833</v>
      </c>
      <c r="D54" s="7" t="s">
        <v>148</v>
      </c>
      <c r="E54" s="7" t="s">
        <v>84</v>
      </c>
      <c r="H54" s="2" t="str">
        <f>TRIM(D54)&amp;"-"&amp;TRIM(E54)&amp;IF(TRIM(F54)&lt;&gt;"","-"&amp;TRIM(F54),"")&amp;IF(TRIM(G54)&lt;&gt;"","-"&amp;TRIM(G54),"")</f>
        <v>088-027</v>
      </c>
      <c r="I54" s="6" t="s">
        <v>1846</v>
      </c>
      <c r="J54" s="6">
        <v>5389</v>
      </c>
      <c r="K54" s="8">
        <v>0.21000917999999999</v>
      </c>
      <c r="L54" s="6">
        <v>1</v>
      </c>
      <c r="M54" s="6">
        <v>1</v>
      </c>
      <c r="N54" s="7" t="s">
        <v>62</v>
      </c>
      <c r="O54" s="6" t="s">
        <v>63</v>
      </c>
      <c r="P54" s="6">
        <v>8</v>
      </c>
      <c r="Q54" s="7" t="s">
        <v>64</v>
      </c>
      <c r="R54" s="6">
        <v>4</v>
      </c>
      <c r="S54" s="6">
        <v>1</v>
      </c>
      <c r="T54" s="6">
        <v>2022</v>
      </c>
      <c r="U54" s="9">
        <v>478700</v>
      </c>
      <c r="V54" s="9">
        <v>122300</v>
      </c>
      <c r="W54" s="9">
        <v>601000</v>
      </c>
      <c r="X54" s="9">
        <v>0</v>
      </c>
      <c r="Y54" s="6">
        <v>1</v>
      </c>
      <c r="Z54" s="6" t="s">
        <v>834</v>
      </c>
      <c r="AB54" s="6" t="s">
        <v>835</v>
      </c>
      <c r="AD54" s="6" t="s">
        <v>836</v>
      </c>
      <c r="AE54" s="6" t="s">
        <v>393</v>
      </c>
      <c r="AF54" s="7" t="s">
        <v>837</v>
      </c>
      <c r="AG54" s="6" t="s">
        <v>71</v>
      </c>
      <c r="AH54" s="10">
        <v>44775</v>
      </c>
      <c r="AI54" s="6" t="s">
        <v>838</v>
      </c>
      <c r="AJ54" s="9">
        <v>1500000</v>
      </c>
      <c r="AK54" s="6" t="s">
        <v>73</v>
      </c>
      <c r="AL54" s="6" t="s">
        <v>74</v>
      </c>
      <c r="AM54" s="6" t="s">
        <v>75</v>
      </c>
      <c r="AN54" s="6" t="s">
        <v>76</v>
      </c>
      <c r="AO54" s="6">
        <v>0</v>
      </c>
      <c r="AP54" s="6">
        <v>2</v>
      </c>
      <c r="AQ54" s="6">
        <v>1</v>
      </c>
      <c r="AR54" s="6">
        <v>1840</v>
      </c>
      <c r="AS54" s="7" t="s">
        <v>174</v>
      </c>
      <c r="AT54" s="6">
        <v>1</v>
      </c>
      <c r="AU54" s="6">
        <v>0</v>
      </c>
      <c r="AV54" s="6">
        <v>4</v>
      </c>
      <c r="AW54" s="9">
        <v>5980</v>
      </c>
      <c r="AX54" s="9">
        <v>3074</v>
      </c>
      <c r="AY54" s="6" t="s">
        <v>78</v>
      </c>
      <c r="AZ54" s="6" t="s">
        <v>79</v>
      </c>
      <c r="BA54" s="6">
        <v>3</v>
      </c>
      <c r="BB54" s="6" t="s">
        <v>80</v>
      </c>
      <c r="BD54" s="7" t="s">
        <v>62</v>
      </c>
      <c r="BJ54" s="11">
        <v>44775</v>
      </c>
    </row>
    <row r="55" spans="1:62" ht="10.5" customHeight="1" x14ac:dyDescent="0.15">
      <c r="A55" s="6">
        <v>10</v>
      </c>
      <c r="B55" s="6" t="s">
        <v>833</v>
      </c>
      <c r="D55" s="7" t="s">
        <v>148</v>
      </c>
      <c r="E55" s="7" t="s">
        <v>953</v>
      </c>
      <c r="H55" s="2" t="str">
        <f>TRIM(D55)&amp;"-"&amp;TRIM(E55)&amp;IF(TRIM(F55)&lt;&gt;"","-"&amp;TRIM(F55),"")&amp;IF(TRIM(G55)&lt;&gt;"","-"&amp;TRIM(G55),"")</f>
        <v>088-022</v>
      </c>
      <c r="I55" s="6" t="s">
        <v>1847</v>
      </c>
      <c r="J55" s="6">
        <v>5379</v>
      </c>
      <c r="K55" s="8">
        <v>0.13000459</v>
      </c>
      <c r="L55" s="6">
        <v>1</v>
      </c>
      <c r="M55" s="6">
        <v>1</v>
      </c>
      <c r="N55" s="7" t="s">
        <v>1094</v>
      </c>
      <c r="O55" s="6" t="s">
        <v>1095</v>
      </c>
      <c r="Q55" s="7" t="s">
        <v>907</v>
      </c>
      <c r="S55" s="6">
        <v>1</v>
      </c>
      <c r="T55" s="6">
        <v>2022</v>
      </c>
      <c r="U55" s="9">
        <v>200500</v>
      </c>
      <c r="V55" s="9">
        <v>147300</v>
      </c>
      <c r="W55" s="9">
        <v>347800</v>
      </c>
      <c r="X55" s="9">
        <v>0</v>
      </c>
      <c r="Y55" s="6">
        <v>1</v>
      </c>
      <c r="Z55" s="6" t="s">
        <v>1096</v>
      </c>
      <c r="AB55" s="6" t="s">
        <v>1097</v>
      </c>
      <c r="AD55" s="6" t="s">
        <v>1098</v>
      </c>
      <c r="AE55" s="6" t="s">
        <v>357</v>
      </c>
      <c r="AF55" s="7" t="s">
        <v>1099</v>
      </c>
      <c r="AG55" s="6" t="s">
        <v>1100</v>
      </c>
      <c r="AH55" s="10">
        <v>44819</v>
      </c>
      <c r="AI55" s="6" t="s">
        <v>1101</v>
      </c>
      <c r="AJ55" s="9">
        <v>1395000</v>
      </c>
      <c r="AK55" s="6" t="s">
        <v>73</v>
      </c>
      <c r="AL55" s="6" t="s">
        <v>74</v>
      </c>
      <c r="AM55" s="6" t="s">
        <v>75</v>
      </c>
      <c r="AN55" s="6" t="s">
        <v>128</v>
      </c>
      <c r="AO55" s="6">
        <v>0</v>
      </c>
      <c r="AP55" s="6">
        <v>2.5</v>
      </c>
      <c r="AQ55" s="6">
        <v>3</v>
      </c>
      <c r="AR55" s="6">
        <v>1800</v>
      </c>
      <c r="AS55" s="7" t="s">
        <v>174</v>
      </c>
      <c r="AT55" s="6">
        <v>0</v>
      </c>
      <c r="AW55" s="9">
        <v>5454</v>
      </c>
      <c r="AX55" s="9">
        <v>2862</v>
      </c>
      <c r="AY55" s="6" t="s">
        <v>78</v>
      </c>
      <c r="AZ55" s="6" t="s">
        <v>175</v>
      </c>
      <c r="BA55" s="6">
        <v>80</v>
      </c>
      <c r="BB55" s="6" t="s">
        <v>1011</v>
      </c>
      <c r="BD55" s="7" t="s">
        <v>1094</v>
      </c>
      <c r="BJ55" s="11">
        <v>44819</v>
      </c>
    </row>
    <row r="56" spans="1:62" ht="10.5" customHeight="1" x14ac:dyDescent="0.15">
      <c r="A56" s="6">
        <v>23</v>
      </c>
      <c r="B56" s="6" t="s">
        <v>1061</v>
      </c>
      <c r="D56" s="7" t="s">
        <v>305</v>
      </c>
      <c r="E56" s="7" t="s">
        <v>278</v>
      </c>
      <c r="F56" s="7" t="s">
        <v>953</v>
      </c>
      <c r="H56" s="2" t="str">
        <f>TRIM(D56)&amp;"-"&amp;TRIM(E56)&amp;IF(TRIM(F56)&lt;&gt;"","-"&amp;TRIM(F56),"")&amp;IF(TRIM(G56)&lt;&gt;"","-"&amp;TRIM(G56),"")</f>
        <v>075-002-022</v>
      </c>
      <c r="I56" s="6" t="s">
        <v>1848</v>
      </c>
      <c r="J56" s="6">
        <v>5049</v>
      </c>
      <c r="K56" s="8">
        <v>1</v>
      </c>
      <c r="L56" s="6">
        <v>1</v>
      </c>
      <c r="M56" s="6">
        <v>1</v>
      </c>
      <c r="N56" s="7" t="s">
        <v>85</v>
      </c>
      <c r="O56" s="6" t="s">
        <v>86</v>
      </c>
      <c r="Q56" s="7" t="s">
        <v>87</v>
      </c>
      <c r="S56" s="6">
        <v>1</v>
      </c>
      <c r="T56" s="6">
        <v>2022</v>
      </c>
      <c r="U56" s="9">
        <v>160800</v>
      </c>
      <c r="V56" s="9">
        <v>80000</v>
      </c>
      <c r="W56" s="9">
        <v>240800</v>
      </c>
      <c r="X56" s="9">
        <v>0</v>
      </c>
      <c r="Y56" s="6">
        <v>1</v>
      </c>
      <c r="Z56" s="6" t="s">
        <v>1062</v>
      </c>
      <c r="AB56" s="6" t="s">
        <v>1063</v>
      </c>
      <c r="AD56" s="6" t="s">
        <v>106</v>
      </c>
      <c r="AE56" s="6" t="s">
        <v>69</v>
      </c>
      <c r="AF56" s="7" t="s">
        <v>107</v>
      </c>
      <c r="AG56" s="6" t="s">
        <v>71</v>
      </c>
      <c r="AH56" s="10">
        <v>44813</v>
      </c>
      <c r="AI56" s="6" t="s">
        <v>1064</v>
      </c>
      <c r="AJ56" s="9">
        <v>412000</v>
      </c>
      <c r="AK56" s="6" t="s">
        <v>73</v>
      </c>
      <c r="AL56" s="6" t="s">
        <v>74</v>
      </c>
      <c r="AM56" s="6" t="s">
        <v>75</v>
      </c>
      <c r="AN56" s="6" t="s">
        <v>76</v>
      </c>
      <c r="AO56" s="6">
        <v>0</v>
      </c>
      <c r="AP56" s="6">
        <v>1.5</v>
      </c>
      <c r="AQ56" s="6">
        <v>1</v>
      </c>
      <c r="AR56" s="6">
        <v>1987</v>
      </c>
      <c r="AS56" s="7" t="s">
        <v>95</v>
      </c>
      <c r="AT56" s="6">
        <v>2</v>
      </c>
      <c r="AU56" s="6">
        <v>0</v>
      </c>
      <c r="AV56" s="6">
        <v>5</v>
      </c>
      <c r="AW56" s="9">
        <v>2673</v>
      </c>
      <c r="AX56" s="9">
        <v>1344</v>
      </c>
      <c r="AY56" s="6" t="s">
        <v>238</v>
      </c>
      <c r="AZ56" s="6" t="s">
        <v>188</v>
      </c>
      <c r="BA56" s="6">
        <v>55</v>
      </c>
      <c r="BB56" s="6" t="s">
        <v>96</v>
      </c>
      <c r="BD56" s="7" t="s">
        <v>85</v>
      </c>
      <c r="BE56" s="6">
        <v>103394</v>
      </c>
      <c r="BF56" s="6" t="s">
        <v>1065</v>
      </c>
      <c r="BG56" s="7" t="s">
        <v>1066</v>
      </c>
      <c r="BJ56" s="11">
        <v>44816</v>
      </c>
    </row>
    <row r="57" spans="1:62" ht="10.5" customHeight="1" x14ac:dyDescent="0.15">
      <c r="A57" s="6">
        <v>11</v>
      </c>
      <c r="B57" s="6" t="s">
        <v>546</v>
      </c>
      <c r="D57" s="7" t="s">
        <v>60</v>
      </c>
      <c r="E57" s="7" t="s">
        <v>291</v>
      </c>
      <c r="H57" s="2" t="str">
        <f>TRIM(D57)&amp;"-"&amp;TRIM(E57)&amp;IF(TRIM(F57)&lt;&gt;"","-"&amp;TRIM(F57),"")&amp;IF(TRIM(G57)&lt;&gt;"","-"&amp;TRIM(G57),"")</f>
        <v>058-051</v>
      </c>
      <c r="I57" s="6" t="s">
        <v>1849</v>
      </c>
      <c r="J57" s="6">
        <v>7087</v>
      </c>
      <c r="K57" s="8">
        <v>0.36000917999999998</v>
      </c>
      <c r="L57" s="6">
        <v>1</v>
      </c>
      <c r="M57" s="6">
        <v>1</v>
      </c>
      <c r="N57" s="7" t="s">
        <v>62</v>
      </c>
      <c r="O57" s="6" t="s">
        <v>63</v>
      </c>
      <c r="P57" s="6">
        <v>6</v>
      </c>
      <c r="Q57" s="7" t="s">
        <v>547</v>
      </c>
      <c r="R57" s="6">
        <v>2</v>
      </c>
      <c r="S57" s="6">
        <v>1</v>
      </c>
      <c r="T57" s="6">
        <v>2022</v>
      </c>
      <c r="U57" s="9">
        <v>215900</v>
      </c>
      <c r="V57" s="9">
        <v>113600</v>
      </c>
      <c r="W57" s="9">
        <v>329500</v>
      </c>
      <c r="X57" s="9">
        <v>0</v>
      </c>
      <c r="Y57" s="6">
        <v>1</v>
      </c>
      <c r="Z57" s="6" t="s">
        <v>548</v>
      </c>
      <c r="AB57" s="6" t="s">
        <v>549</v>
      </c>
      <c r="AD57" s="6" t="s">
        <v>163</v>
      </c>
      <c r="AE57" s="6" t="s">
        <v>69</v>
      </c>
      <c r="AF57" s="7" t="s">
        <v>164</v>
      </c>
      <c r="AG57" s="6" t="s">
        <v>71</v>
      </c>
      <c r="AH57" s="10">
        <v>44725</v>
      </c>
      <c r="AI57" s="6" t="s">
        <v>550</v>
      </c>
      <c r="AJ57" s="9">
        <v>779000</v>
      </c>
      <c r="AK57" s="6" t="s">
        <v>73</v>
      </c>
      <c r="AL57" s="6" t="s">
        <v>74</v>
      </c>
      <c r="AM57" s="6" t="s">
        <v>75</v>
      </c>
      <c r="AN57" s="6" t="s">
        <v>76</v>
      </c>
      <c r="AO57" s="6">
        <v>0</v>
      </c>
      <c r="AP57" s="6">
        <v>2</v>
      </c>
      <c r="AQ57" s="6">
        <v>1</v>
      </c>
      <c r="AR57" s="6">
        <v>2022</v>
      </c>
      <c r="AS57" s="7" t="s">
        <v>77</v>
      </c>
      <c r="AT57" s="6">
        <v>3</v>
      </c>
      <c r="AU57" s="6">
        <v>1</v>
      </c>
      <c r="AV57" s="6">
        <v>7</v>
      </c>
      <c r="AW57" s="9">
        <v>6061</v>
      </c>
      <c r="AX57" s="9">
        <v>3424</v>
      </c>
      <c r="AY57" s="6" t="s">
        <v>78</v>
      </c>
      <c r="AZ57" s="6" t="s">
        <v>79</v>
      </c>
      <c r="BA57" s="6">
        <v>3</v>
      </c>
      <c r="BB57" s="6" t="s">
        <v>80</v>
      </c>
      <c r="BD57" s="7" t="s">
        <v>62</v>
      </c>
      <c r="BJ57" s="11">
        <v>44726</v>
      </c>
    </row>
    <row r="58" spans="1:62" ht="10.5" customHeight="1" x14ac:dyDescent="0.15">
      <c r="A58" s="6">
        <v>12</v>
      </c>
      <c r="B58" s="6" t="s">
        <v>546</v>
      </c>
      <c r="D58" s="7" t="s">
        <v>60</v>
      </c>
      <c r="E58" s="7" t="s">
        <v>204</v>
      </c>
      <c r="H58" s="2" t="str">
        <f>TRIM(D58)&amp;"-"&amp;TRIM(E58)&amp;IF(TRIM(F58)&lt;&gt;"","-"&amp;TRIM(F58),"")&amp;IF(TRIM(G58)&lt;&gt;"","-"&amp;TRIM(G58),"")</f>
        <v>058-046</v>
      </c>
      <c r="I58" s="6" t="s">
        <v>1850</v>
      </c>
      <c r="J58" s="6">
        <v>7082</v>
      </c>
      <c r="K58" s="8">
        <v>0.41000917999999997</v>
      </c>
      <c r="L58" s="6">
        <v>1</v>
      </c>
      <c r="M58" s="6">
        <v>1</v>
      </c>
      <c r="N58" s="7" t="s">
        <v>62</v>
      </c>
      <c r="O58" s="6" t="s">
        <v>63</v>
      </c>
      <c r="P58" s="6">
        <v>6</v>
      </c>
      <c r="Q58" s="7" t="s">
        <v>547</v>
      </c>
      <c r="R58" s="6">
        <v>2</v>
      </c>
      <c r="S58" s="6">
        <v>1</v>
      </c>
      <c r="T58" s="6">
        <v>2022</v>
      </c>
      <c r="U58" s="9">
        <v>409900</v>
      </c>
      <c r="V58" s="9">
        <v>117500</v>
      </c>
      <c r="W58" s="9">
        <v>527400</v>
      </c>
      <c r="X58" s="9">
        <v>0</v>
      </c>
      <c r="Y58" s="6">
        <v>1</v>
      </c>
      <c r="Z58" s="6" t="s">
        <v>899</v>
      </c>
      <c r="AA58" s="6" t="s">
        <v>900</v>
      </c>
      <c r="AB58" s="6" t="s">
        <v>901</v>
      </c>
      <c r="AD58" s="6" t="s">
        <v>106</v>
      </c>
      <c r="AE58" s="6" t="s">
        <v>69</v>
      </c>
      <c r="AF58" s="7" t="s">
        <v>107</v>
      </c>
      <c r="AG58" s="6" t="s">
        <v>71</v>
      </c>
      <c r="AH58" s="10">
        <v>44785</v>
      </c>
      <c r="AI58" s="6" t="s">
        <v>902</v>
      </c>
      <c r="AJ58" s="9">
        <v>801000</v>
      </c>
      <c r="AK58" s="6" t="s">
        <v>73</v>
      </c>
      <c r="AL58" s="6" t="s">
        <v>74</v>
      </c>
      <c r="AM58" s="6" t="s">
        <v>75</v>
      </c>
      <c r="AN58" s="6" t="s">
        <v>76</v>
      </c>
      <c r="AO58" s="6">
        <v>0</v>
      </c>
      <c r="AP58" s="6">
        <v>1</v>
      </c>
      <c r="AQ58" s="6">
        <v>1</v>
      </c>
      <c r="AR58" s="6">
        <v>2015</v>
      </c>
      <c r="AS58" s="7" t="s">
        <v>121</v>
      </c>
      <c r="AT58" s="6">
        <v>2</v>
      </c>
      <c r="AU58" s="6">
        <v>1</v>
      </c>
      <c r="AV58" s="6">
        <v>6</v>
      </c>
      <c r="AW58" s="9">
        <v>6023</v>
      </c>
      <c r="AX58" s="9">
        <v>2592</v>
      </c>
      <c r="AY58" s="6" t="s">
        <v>78</v>
      </c>
      <c r="AZ58" s="6" t="s">
        <v>79</v>
      </c>
      <c r="BA58" s="6">
        <v>1</v>
      </c>
      <c r="BB58" s="6" t="s">
        <v>146</v>
      </c>
      <c r="BD58" s="7" t="s">
        <v>62</v>
      </c>
      <c r="BJ58" s="11">
        <v>44788</v>
      </c>
    </row>
    <row r="59" spans="1:62" ht="10.5" customHeight="1" x14ac:dyDescent="0.15">
      <c r="A59" s="6">
        <v>8</v>
      </c>
      <c r="B59" s="6" t="s">
        <v>1271</v>
      </c>
      <c r="C59" s="6">
        <v>8</v>
      </c>
      <c r="D59" s="7" t="s">
        <v>61</v>
      </c>
      <c r="E59" s="7" t="s">
        <v>338</v>
      </c>
      <c r="F59" s="7" t="s">
        <v>419</v>
      </c>
      <c r="H59" s="2" t="str">
        <f>TRIM(D59)&amp;"-"&amp;TRIM(E59)&amp;IF(TRIM(F59)&lt;&gt;"","-"&amp;TRIM(F59),"")&amp;IF(TRIM(G59)&lt;&gt;"","-"&amp;TRIM(G59),"")</f>
        <v>039-003-008</v>
      </c>
      <c r="I59" s="6" t="s">
        <v>1851</v>
      </c>
      <c r="J59" s="6">
        <v>225</v>
      </c>
      <c r="K59" s="8">
        <v>1</v>
      </c>
      <c r="L59" s="6">
        <v>1</v>
      </c>
      <c r="M59" s="6">
        <v>1</v>
      </c>
      <c r="N59" s="7" t="s">
        <v>85</v>
      </c>
      <c r="O59" s="6" t="s">
        <v>86</v>
      </c>
      <c r="Q59" s="7" t="s">
        <v>87</v>
      </c>
      <c r="S59" s="6">
        <v>1</v>
      </c>
      <c r="T59" s="6">
        <v>2022</v>
      </c>
      <c r="U59" s="9">
        <v>123700</v>
      </c>
      <c r="V59" s="9">
        <v>80000</v>
      </c>
      <c r="W59" s="9">
        <v>203700</v>
      </c>
      <c r="X59" s="9">
        <v>0</v>
      </c>
      <c r="Y59" s="6">
        <v>1</v>
      </c>
      <c r="Z59" s="6" t="s">
        <v>1272</v>
      </c>
      <c r="AB59" s="6" t="s">
        <v>1273</v>
      </c>
      <c r="AD59" s="6" t="s">
        <v>1274</v>
      </c>
      <c r="AE59" s="6" t="s">
        <v>69</v>
      </c>
      <c r="AF59" s="7" t="s">
        <v>1228</v>
      </c>
      <c r="AG59" s="6" t="s">
        <v>71</v>
      </c>
      <c r="AH59" s="10">
        <v>44845</v>
      </c>
      <c r="AI59" s="6" t="s">
        <v>1275</v>
      </c>
      <c r="AJ59" s="9">
        <v>372500</v>
      </c>
      <c r="AK59" s="6" t="s">
        <v>73</v>
      </c>
      <c r="AL59" s="6" t="s">
        <v>74</v>
      </c>
      <c r="AM59" s="6" t="s">
        <v>75</v>
      </c>
      <c r="AN59" s="6" t="s">
        <v>76</v>
      </c>
      <c r="AO59" s="6">
        <v>0</v>
      </c>
      <c r="AP59" s="6">
        <v>1</v>
      </c>
      <c r="AQ59" s="6">
        <v>1</v>
      </c>
      <c r="AR59" s="6">
        <v>1987</v>
      </c>
      <c r="AS59" s="7" t="s">
        <v>95</v>
      </c>
      <c r="AT59" s="6">
        <v>2</v>
      </c>
      <c r="AU59" s="6">
        <v>0</v>
      </c>
      <c r="AV59" s="6">
        <v>5</v>
      </c>
      <c r="AW59" s="9">
        <v>2184</v>
      </c>
      <c r="AX59" s="9">
        <v>925</v>
      </c>
      <c r="AY59" s="6" t="s">
        <v>238</v>
      </c>
      <c r="AZ59" s="6" t="s">
        <v>188</v>
      </c>
      <c r="BA59" s="6">
        <v>55</v>
      </c>
      <c r="BB59" s="6" t="s">
        <v>96</v>
      </c>
      <c r="BD59" s="7" t="s">
        <v>85</v>
      </c>
      <c r="BE59" s="6">
        <v>103371</v>
      </c>
      <c r="BF59" s="6" t="s">
        <v>1276</v>
      </c>
      <c r="BG59" s="7" t="s">
        <v>1277</v>
      </c>
      <c r="BJ59" s="11">
        <v>44846</v>
      </c>
    </row>
    <row r="60" spans="1:62" ht="10.5" customHeight="1" x14ac:dyDescent="0.15">
      <c r="A60" s="6">
        <v>27</v>
      </c>
      <c r="B60" s="6" t="s">
        <v>1271</v>
      </c>
      <c r="C60" s="6">
        <v>27</v>
      </c>
      <c r="D60" s="7" t="s">
        <v>61</v>
      </c>
      <c r="E60" s="7" t="s">
        <v>338</v>
      </c>
      <c r="F60" s="7" t="s">
        <v>84</v>
      </c>
      <c r="H60" s="2" t="str">
        <f>TRIM(D60)&amp;"-"&amp;TRIM(E60)&amp;IF(TRIM(F60)&lt;&gt;"","-"&amp;TRIM(F60),"")&amp;IF(TRIM(G60)&lt;&gt;"","-"&amp;TRIM(G60),"")</f>
        <v>039-003-027</v>
      </c>
      <c r="I60" s="6" t="s">
        <v>1852</v>
      </c>
      <c r="J60" s="6">
        <v>191</v>
      </c>
      <c r="K60" s="8">
        <v>1</v>
      </c>
      <c r="L60" s="6">
        <v>1</v>
      </c>
      <c r="M60" s="6">
        <v>1</v>
      </c>
      <c r="N60" s="7" t="s">
        <v>85</v>
      </c>
      <c r="O60" s="6" t="s">
        <v>86</v>
      </c>
      <c r="Q60" s="7" t="s">
        <v>87</v>
      </c>
      <c r="S60" s="6">
        <v>1</v>
      </c>
      <c r="T60" s="6">
        <v>2022</v>
      </c>
      <c r="U60" s="9">
        <v>142000</v>
      </c>
      <c r="V60" s="9">
        <v>80000</v>
      </c>
      <c r="W60" s="9">
        <v>222000</v>
      </c>
      <c r="X60" s="9">
        <v>0</v>
      </c>
      <c r="Y60" s="6">
        <v>1</v>
      </c>
      <c r="Z60" s="6" t="s">
        <v>1572</v>
      </c>
      <c r="AA60" s="6" t="s">
        <v>1573</v>
      </c>
      <c r="AB60" s="6" t="s">
        <v>1574</v>
      </c>
      <c r="AD60" s="6" t="s">
        <v>106</v>
      </c>
      <c r="AE60" s="6" t="s">
        <v>69</v>
      </c>
      <c r="AF60" s="7" t="s">
        <v>107</v>
      </c>
      <c r="AG60" s="6" t="s">
        <v>71</v>
      </c>
      <c r="AH60" s="10">
        <v>44904</v>
      </c>
      <c r="AI60" s="6" t="s">
        <v>1575</v>
      </c>
      <c r="AJ60" s="9">
        <v>335000</v>
      </c>
      <c r="AK60" s="6" t="s">
        <v>73</v>
      </c>
      <c r="AL60" s="6" t="s">
        <v>74</v>
      </c>
      <c r="AM60" s="6" t="s">
        <v>75</v>
      </c>
      <c r="AN60" s="6" t="s">
        <v>76</v>
      </c>
      <c r="AO60" s="6">
        <v>0</v>
      </c>
      <c r="AP60" s="6">
        <v>1.5</v>
      </c>
      <c r="AQ60" s="6">
        <v>1</v>
      </c>
      <c r="AR60" s="6">
        <v>1996</v>
      </c>
      <c r="AS60" s="7" t="s">
        <v>95</v>
      </c>
      <c r="AT60" s="6">
        <v>2</v>
      </c>
      <c r="AU60" s="6">
        <v>0</v>
      </c>
      <c r="AV60" s="6">
        <v>5</v>
      </c>
      <c r="AW60" s="9">
        <v>2320</v>
      </c>
      <c r="AX60" s="9">
        <v>1005</v>
      </c>
      <c r="AY60" s="6" t="s">
        <v>78</v>
      </c>
      <c r="AZ60" s="6" t="s">
        <v>79</v>
      </c>
      <c r="BA60" s="6">
        <v>55</v>
      </c>
      <c r="BB60" s="6" t="s">
        <v>96</v>
      </c>
      <c r="BD60" s="7" t="s">
        <v>85</v>
      </c>
      <c r="BE60" s="6">
        <v>103371</v>
      </c>
      <c r="BF60" s="6" t="s">
        <v>1276</v>
      </c>
      <c r="BG60" s="7" t="s">
        <v>1277</v>
      </c>
      <c r="BJ60" s="11">
        <v>44904</v>
      </c>
    </row>
    <row r="61" spans="1:62" ht="10.5" customHeight="1" x14ac:dyDescent="0.15">
      <c r="A61" s="6">
        <v>3</v>
      </c>
      <c r="B61" s="6" t="s">
        <v>1129</v>
      </c>
      <c r="D61" s="7" t="s">
        <v>82</v>
      </c>
      <c r="E61" s="7" t="s">
        <v>1750</v>
      </c>
      <c r="H61" s="2" t="str">
        <f>TRIM(D61)&amp;"-"&amp;TRIM(E61)&amp;IF(TRIM(F61)&lt;&gt;"","-"&amp;TRIM(F61),"")&amp;IF(TRIM(G61)&lt;&gt;"","-"&amp;TRIM(G61),"")</f>
        <v>072-172</v>
      </c>
      <c r="I61" s="6" t="s">
        <v>1853</v>
      </c>
      <c r="J61" s="6">
        <v>5282</v>
      </c>
      <c r="K61" s="8">
        <v>0.46000918000000002</v>
      </c>
      <c r="L61" s="6">
        <v>1</v>
      </c>
      <c r="M61" s="6">
        <v>1</v>
      </c>
      <c r="N61" s="7" t="s">
        <v>62</v>
      </c>
      <c r="O61" s="6" t="s">
        <v>63</v>
      </c>
      <c r="P61" s="6">
        <v>8</v>
      </c>
      <c r="Q61" s="7" t="s">
        <v>675</v>
      </c>
      <c r="R61" s="6">
        <v>4</v>
      </c>
      <c r="S61" s="6">
        <v>1</v>
      </c>
      <c r="T61" s="6">
        <v>2022</v>
      </c>
      <c r="U61" s="9">
        <v>169500</v>
      </c>
      <c r="V61" s="9">
        <v>152500</v>
      </c>
      <c r="W61" s="9">
        <v>322000</v>
      </c>
      <c r="X61" s="9">
        <v>23500</v>
      </c>
      <c r="Y61" s="6">
        <v>1</v>
      </c>
      <c r="Z61" s="6" t="s">
        <v>1751</v>
      </c>
      <c r="AA61" s="6" t="s">
        <v>1752</v>
      </c>
      <c r="AB61" s="6" t="s">
        <v>1753</v>
      </c>
      <c r="AD61" s="6" t="s">
        <v>1754</v>
      </c>
      <c r="AE61" s="6" t="s">
        <v>246</v>
      </c>
      <c r="AF61" s="7" t="s">
        <v>1755</v>
      </c>
      <c r="AG61" s="6" t="s">
        <v>71</v>
      </c>
      <c r="AH61" s="10">
        <v>44981</v>
      </c>
      <c r="AI61" s="6" t="s">
        <v>1756</v>
      </c>
      <c r="AJ61" s="9">
        <v>635000</v>
      </c>
      <c r="AK61" s="6" t="s">
        <v>73</v>
      </c>
      <c r="AL61" s="6" t="s">
        <v>74</v>
      </c>
      <c r="AM61" s="6" t="s">
        <v>75</v>
      </c>
      <c r="AN61" s="6" t="s">
        <v>76</v>
      </c>
      <c r="AO61" s="6">
        <v>0</v>
      </c>
      <c r="AP61" s="6">
        <v>1.75</v>
      </c>
      <c r="AQ61" s="6">
        <v>1</v>
      </c>
      <c r="AR61" s="6">
        <v>1985</v>
      </c>
      <c r="AS61" s="7" t="s">
        <v>121</v>
      </c>
      <c r="AT61" s="6">
        <v>1</v>
      </c>
      <c r="AU61" s="6">
        <v>1</v>
      </c>
      <c r="AV61" s="6">
        <v>6</v>
      </c>
      <c r="AW61" s="9">
        <v>3656</v>
      </c>
      <c r="AX61" s="9">
        <v>1512</v>
      </c>
      <c r="AY61" s="6" t="s">
        <v>238</v>
      </c>
      <c r="AZ61" s="6" t="s">
        <v>188</v>
      </c>
      <c r="BA61" s="6">
        <v>4</v>
      </c>
      <c r="BB61" s="6" t="s">
        <v>122</v>
      </c>
      <c r="BD61" s="7" t="s">
        <v>62</v>
      </c>
      <c r="BJ61" s="11">
        <v>44981</v>
      </c>
    </row>
    <row r="62" spans="1:62" ht="10.5" customHeight="1" x14ac:dyDescent="0.15">
      <c r="A62" s="6">
        <v>5</v>
      </c>
      <c r="B62" s="6" t="s">
        <v>1129</v>
      </c>
      <c r="D62" s="7" t="s">
        <v>82</v>
      </c>
      <c r="E62" s="7" t="s">
        <v>1130</v>
      </c>
      <c r="H62" s="2" t="str">
        <f>TRIM(D62)&amp;"-"&amp;TRIM(E62)&amp;IF(TRIM(F62)&lt;&gt;"","-"&amp;TRIM(F62),"")&amp;IF(TRIM(G62)&lt;&gt;"","-"&amp;TRIM(G62),"")</f>
        <v>072-170</v>
      </c>
      <c r="I62" s="6" t="s">
        <v>1854</v>
      </c>
      <c r="J62" s="6">
        <v>1374</v>
      </c>
      <c r="K62" s="8">
        <v>0.46000918000000002</v>
      </c>
      <c r="L62" s="6">
        <v>1</v>
      </c>
      <c r="M62" s="6">
        <v>1</v>
      </c>
      <c r="N62" s="7" t="s">
        <v>62</v>
      </c>
      <c r="O62" s="6" t="s">
        <v>63</v>
      </c>
      <c r="P62" s="6">
        <v>8</v>
      </c>
      <c r="Q62" s="7" t="s">
        <v>675</v>
      </c>
      <c r="R62" s="6">
        <v>4</v>
      </c>
      <c r="S62" s="6">
        <v>1</v>
      </c>
      <c r="T62" s="6">
        <v>2022</v>
      </c>
      <c r="U62" s="9">
        <v>209200</v>
      </c>
      <c r="V62" s="9">
        <v>152500</v>
      </c>
      <c r="W62" s="9">
        <v>361700</v>
      </c>
      <c r="X62" s="9">
        <v>23500</v>
      </c>
      <c r="Y62" s="6">
        <v>1</v>
      </c>
      <c r="Z62" s="6" t="s">
        <v>1131</v>
      </c>
      <c r="AA62" s="6" t="s">
        <v>1132</v>
      </c>
      <c r="AB62" s="6" t="s">
        <v>1133</v>
      </c>
      <c r="AD62" s="6" t="s">
        <v>106</v>
      </c>
      <c r="AE62" s="6" t="s">
        <v>69</v>
      </c>
      <c r="AF62" s="7" t="s">
        <v>107</v>
      </c>
      <c r="AG62" s="6" t="s">
        <v>71</v>
      </c>
      <c r="AH62" s="10">
        <v>44823</v>
      </c>
      <c r="AI62" s="6" t="s">
        <v>1134</v>
      </c>
      <c r="AJ62" s="9">
        <v>685000</v>
      </c>
      <c r="AK62" s="6" t="s">
        <v>73</v>
      </c>
      <c r="AL62" s="6" t="s">
        <v>74</v>
      </c>
      <c r="AM62" s="6" t="s">
        <v>75</v>
      </c>
      <c r="AN62" s="6" t="s">
        <v>76</v>
      </c>
      <c r="AO62" s="6">
        <v>0</v>
      </c>
      <c r="AP62" s="6">
        <v>2</v>
      </c>
      <c r="AQ62" s="6">
        <v>1</v>
      </c>
      <c r="AR62" s="6">
        <v>1985</v>
      </c>
      <c r="AS62" s="7" t="s">
        <v>77</v>
      </c>
      <c r="AT62" s="6">
        <v>2</v>
      </c>
      <c r="AU62" s="6">
        <v>0</v>
      </c>
      <c r="AV62" s="6">
        <v>7</v>
      </c>
      <c r="AW62" s="9">
        <v>3290</v>
      </c>
      <c r="AX62" s="9">
        <v>1568</v>
      </c>
      <c r="AY62" s="6" t="s">
        <v>78</v>
      </c>
      <c r="AZ62" s="6" t="s">
        <v>79</v>
      </c>
      <c r="BA62" s="6">
        <v>3</v>
      </c>
      <c r="BB62" s="6" t="s">
        <v>80</v>
      </c>
      <c r="BD62" s="7" t="s">
        <v>62</v>
      </c>
      <c r="BJ62" s="11">
        <v>44824</v>
      </c>
    </row>
    <row r="63" spans="1:62" ht="10.5" customHeight="1" x14ac:dyDescent="0.15">
      <c r="A63" s="6">
        <v>3</v>
      </c>
      <c r="B63" s="6" t="s">
        <v>997</v>
      </c>
      <c r="D63" s="7" t="s">
        <v>596</v>
      </c>
      <c r="E63" s="7" t="s">
        <v>998</v>
      </c>
      <c r="H63" s="2" t="str">
        <f>TRIM(D63)&amp;"-"&amp;TRIM(E63)&amp;IF(TRIM(F63)&lt;&gt;"","-"&amp;TRIM(F63),"")&amp;IF(TRIM(G63)&lt;&gt;"","-"&amp;TRIM(G63),"")</f>
        <v>060-106</v>
      </c>
      <c r="I63" s="6" t="s">
        <v>1855</v>
      </c>
      <c r="J63" s="6">
        <v>808</v>
      </c>
      <c r="K63" s="8">
        <v>0.25</v>
      </c>
      <c r="L63" s="6">
        <v>1</v>
      </c>
      <c r="M63" s="6">
        <v>1</v>
      </c>
      <c r="N63" s="7" t="s">
        <v>62</v>
      </c>
      <c r="O63" s="6" t="s">
        <v>63</v>
      </c>
      <c r="P63" s="6">
        <v>6</v>
      </c>
      <c r="Q63" s="7" t="s">
        <v>64</v>
      </c>
      <c r="R63" s="6">
        <v>2</v>
      </c>
      <c r="S63" s="6">
        <v>1</v>
      </c>
      <c r="T63" s="6">
        <v>2022</v>
      </c>
      <c r="U63" s="9">
        <v>130900</v>
      </c>
      <c r="V63" s="9">
        <v>78000</v>
      </c>
      <c r="W63" s="9">
        <v>208900</v>
      </c>
      <c r="X63" s="9">
        <v>0</v>
      </c>
      <c r="Y63" s="6">
        <v>1</v>
      </c>
      <c r="Z63" s="6" t="s">
        <v>999</v>
      </c>
      <c r="AA63" s="6" t="s">
        <v>1000</v>
      </c>
      <c r="AB63" s="6" t="s">
        <v>1001</v>
      </c>
      <c r="AD63" s="6" t="s">
        <v>106</v>
      </c>
      <c r="AE63" s="6" t="s">
        <v>69</v>
      </c>
      <c r="AF63" s="7" t="s">
        <v>107</v>
      </c>
      <c r="AH63" s="10">
        <v>44805</v>
      </c>
      <c r="AI63" s="6" t="s">
        <v>1002</v>
      </c>
      <c r="AJ63" s="9">
        <v>380000</v>
      </c>
      <c r="AK63" s="6" t="s">
        <v>73</v>
      </c>
      <c r="AL63" s="6" t="s">
        <v>74</v>
      </c>
      <c r="AM63" s="6" t="s">
        <v>75</v>
      </c>
      <c r="AN63" s="6" t="s">
        <v>76</v>
      </c>
      <c r="AO63" s="6">
        <v>0</v>
      </c>
      <c r="AP63" s="6">
        <v>1.5</v>
      </c>
      <c r="AQ63" s="6">
        <v>1</v>
      </c>
      <c r="AR63" s="6">
        <v>1991</v>
      </c>
      <c r="AS63" s="7" t="s">
        <v>95</v>
      </c>
      <c r="AT63" s="6">
        <v>1</v>
      </c>
      <c r="AU63" s="6">
        <v>0</v>
      </c>
      <c r="AV63" s="6">
        <v>5</v>
      </c>
      <c r="AW63" s="9">
        <v>2496</v>
      </c>
      <c r="AX63" s="9">
        <v>1229</v>
      </c>
      <c r="AY63" s="6" t="s">
        <v>78</v>
      </c>
      <c r="AZ63" s="6" t="s">
        <v>79</v>
      </c>
      <c r="BA63" s="6">
        <v>4</v>
      </c>
      <c r="BB63" s="6" t="s">
        <v>122</v>
      </c>
      <c r="BD63" s="7" t="s">
        <v>62</v>
      </c>
      <c r="BJ63" s="11">
        <v>44811</v>
      </c>
    </row>
    <row r="64" spans="1:62" ht="10.5" customHeight="1" x14ac:dyDescent="0.15">
      <c r="A64" s="6">
        <v>3</v>
      </c>
      <c r="B64" s="6" t="s">
        <v>714</v>
      </c>
      <c r="D64" s="7" t="s">
        <v>371</v>
      </c>
      <c r="E64" s="7" t="s">
        <v>211</v>
      </c>
      <c r="H64" s="2" t="str">
        <f>TRIM(D64)&amp;"-"&amp;TRIM(E64)&amp;IF(TRIM(F64)&lt;&gt;"","-"&amp;TRIM(F64),"")&amp;IF(TRIM(G64)&lt;&gt;"","-"&amp;TRIM(G64),"")</f>
        <v>010-007</v>
      </c>
      <c r="I64" s="6" t="s">
        <v>1856</v>
      </c>
      <c r="J64" s="6">
        <v>3612</v>
      </c>
      <c r="K64" s="8">
        <v>3.2199954100000001</v>
      </c>
      <c r="L64" s="6">
        <v>1</v>
      </c>
      <c r="M64" s="6">
        <v>1</v>
      </c>
      <c r="N64" s="7" t="s">
        <v>62</v>
      </c>
      <c r="O64" s="6" t="s">
        <v>63</v>
      </c>
      <c r="P64" s="6">
        <v>5</v>
      </c>
      <c r="Q64" s="7" t="s">
        <v>113</v>
      </c>
      <c r="R64" s="6">
        <v>1</v>
      </c>
      <c r="S64" s="6">
        <v>1</v>
      </c>
      <c r="T64" s="6">
        <v>2022</v>
      </c>
      <c r="U64" s="9">
        <v>141500</v>
      </c>
      <c r="V64" s="9">
        <v>82100</v>
      </c>
      <c r="W64" s="9">
        <v>223600</v>
      </c>
      <c r="X64" s="9">
        <v>0</v>
      </c>
      <c r="Y64" s="6">
        <v>1</v>
      </c>
      <c r="Z64" s="6" t="s">
        <v>715</v>
      </c>
      <c r="AB64" s="6" t="s">
        <v>716</v>
      </c>
      <c r="AC64" s="6" t="s">
        <v>717</v>
      </c>
      <c r="AD64" s="6" t="s">
        <v>143</v>
      </c>
      <c r="AE64" s="6" t="s">
        <v>69</v>
      </c>
      <c r="AF64" s="7" t="s">
        <v>718</v>
      </c>
      <c r="AG64" s="6" t="s">
        <v>71</v>
      </c>
      <c r="AH64" s="10">
        <v>44742</v>
      </c>
      <c r="AI64" s="6" t="s">
        <v>719</v>
      </c>
      <c r="AJ64" s="9">
        <v>480000</v>
      </c>
      <c r="AK64" s="6" t="s">
        <v>73</v>
      </c>
      <c r="AL64" s="6" t="s">
        <v>74</v>
      </c>
      <c r="AM64" s="6" t="s">
        <v>75</v>
      </c>
      <c r="AN64" s="6" t="s">
        <v>76</v>
      </c>
      <c r="AO64" s="6">
        <v>0</v>
      </c>
      <c r="AP64" s="6">
        <v>1.5</v>
      </c>
      <c r="AQ64" s="6">
        <v>1</v>
      </c>
      <c r="AR64" s="6">
        <v>1992</v>
      </c>
      <c r="AS64" s="7" t="s">
        <v>121</v>
      </c>
      <c r="AT64" s="6">
        <v>1</v>
      </c>
      <c r="AU64" s="6">
        <v>1</v>
      </c>
      <c r="AV64" s="6">
        <v>6</v>
      </c>
      <c r="AW64" s="9">
        <v>2304</v>
      </c>
      <c r="AX64" s="9">
        <v>1229</v>
      </c>
      <c r="AY64" s="6" t="s">
        <v>78</v>
      </c>
      <c r="AZ64" s="6" t="s">
        <v>79</v>
      </c>
      <c r="BA64" s="6">
        <v>4</v>
      </c>
      <c r="BB64" s="6" t="s">
        <v>122</v>
      </c>
      <c r="BD64" s="7" t="s">
        <v>62</v>
      </c>
      <c r="BJ64" s="11">
        <v>44742</v>
      </c>
    </row>
    <row r="65" spans="1:63" ht="10.5" customHeight="1" x14ac:dyDescent="0.15">
      <c r="A65" s="6">
        <v>1</v>
      </c>
      <c r="B65" s="6" t="s">
        <v>1328</v>
      </c>
      <c r="D65" s="7" t="s">
        <v>410</v>
      </c>
      <c r="E65" s="7" t="s">
        <v>278</v>
      </c>
      <c r="F65" s="7" t="s">
        <v>193</v>
      </c>
      <c r="H65" s="2" t="str">
        <f>TRIM(D65)&amp;"-"&amp;TRIM(E65)&amp;IF(TRIM(F65)&lt;&gt;"","-"&amp;TRIM(F65),"")&amp;IF(TRIM(G65)&lt;&gt;"","-"&amp;TRIM(G65),"")</f>
        <v>035-002-001</v>
      </c>
      <c r="I65" s="6" t="s">
        <v>1857</v>
      </c>
      <c r="J65" s="6">
        <v>7481</v>
      </c>
      <c r="K65" s="8">
        <v>1</v>
      </c>
      <c r="L65" s="6">
        <v>1</v>
      </c>
      <c r="M65" s="6">
        <v>1</v>
      </c>
      <c r="N65" s="7" t="s">
        <v>85</v>
      </c>
      <c r="O65" s="6" t="s">
        <v>86</v>
      </c>
      <c r="Q65" s="7" t="s">
        <v>87</v>
      </c>
      <c r="S65" s="6">
        <v>1</v>
      </c>
      <c r="T65" s="6">
        <v>2022</v>
      </c>
      <c r="U65" s="9">
        <v>154700</v>
      </c>
      <c r="V65" s="9">
        <v>100000</v>
      </c>
      <c r="W65" s="9">
        <v>254700</v>
      </c>
      <c r="X65" s="9">
        <v>0</v>
      </c>
      <c r="Y65" s="6">
        <v>1</v>
      </c>
      <c r="Z65" s="6" t="s">
        <v>1713</v>
      </c>
      <c r="AB65" s="6" t="s">
        <v>1714</v>
      </c>
      <c r="AD65" s="6" t="s">
        <v>106</v>
      </c>
      <c r="AE65" s="6" t="s">
        <v>69</v>
      </c>
      <c r="AF65" s="7" t="s">
        <v>107</v>
      </c>
      <c r="AG65" s="6" t="s">
        <v>71</v>
      </c>
      <c r="AH65" s="10">
        <v>44963</v>
      </c>
      <c r="AI65" s="6" t="s">
        <v>1715</v>
      </c>
      <c r="AJ65" s="9">
        <v>392000</v>
      </c>
      <c r="AK65" s="6" t="s">
        <v>73</v>
      </c>
      <c r="AL65" s="6" t="s">
        <v>74</v>
      </c>
      <c r="AM65" s="6" t="s">
        <v>75</v>
      </c>
      <c r="AN65" s="6" t="s">
        <v>76</v>
      </c>
      <c r="AO65" s="6">
        <v>0</v>
      </c>
      <c r="AP65" s="6">
        <v>2</v>
      </c>
      <c r="AQ65" s="6">
        <v>1</v>
      </c>
      <c r="AR65" s="6">
        <v>2015</v>
      </c>
      <c r="AS65" s="7" t="s">
        <v>121</v>
      </c>
      <c r="AT65" s="6">
        <v>2</v>
      </c>
      <c r="AV65" s="6">
        <v>5</v>
      </c>
      <c r="AW65" s="9">
        <v>2108</v>
      </c>
      <c r="AX65" s="9">
        <v>1280</v>
      </c>
      <c r="AY65" s="6" t="s">
        <v>1171</v>
      </c>
      <c r="AZ65" s="6" t="s">
        <v>188</v>
      </c>
      <c r="BA65" s="6">
        <v>8</v>
      </c>
      <c r="BB65" s="6" t="s">
        <v>1335</v>
      </c>
      <c r="BD65" s="7" t="s">
        <v>85</v>
      </c>
      <c r="BE65" s="6">
        <v>105378</v>
      </c>
      <c r="BF65" s="6" t="s">
        <v>1336</v>
      </c>
      <c r="BG65" s="7" t="s">
        <v>1337</v>
      </c>
      <c r="BH65" s="6">
        <v>0</v>
      </c>
      <c r="BJ65" s="11">
        <v>44964</v>
      </c>
    </row>
    <row r="66" spans="1:63" ht="10.5" customHeight="1" x14ac:dyDescent="0.15">
      <c r="A66" s="6">
        <v>12</v>
      </c>
      <c r="B66" s="6" t="s">
        <v>1328</v>
      </c>
      <c r="D66" s="7" t="s">
        <v>410</v>
      </c>
      <c r="E66" s="7" t="s">
        <v>278</v>
      </c>
      <c r="F66" s="7" t="s">
        <v>139</v>
      </c>
      <c r="H66" s="2" t="str">
        <f>TRIM(D66)&amp;"-"&amp;TRIM(E66)&amp;IF(TRIM(F66)&lt;&gt;"","-"&amp;TRIM(F66),"")&amp;IF(TRIM(G66)&lt;&gt;"","-"&amp;TRIM(G66),"")</f>
        <v>035-002-018</v>
      </c>
      <c r="I66" s="6" t="s">
        <v>1858</v>
      </c>
      <c r="J66" s="6">
        <v>7498</v>
      </c>
      <c r="K66" s="8">
        <v>1</v>
      </c>
      <c r="L66" s="6">
        <v>1</v>
      </c>
      <c r="M66" s="6">
        <v>1</v>
      </c>
      <c r="N66" s="7" t="s">
        <v>85</v>
      </c>
      <c r="O66" s="6" t="s">
        <v>86</v>
      </c>
      <c r="Q66" s="7" t="s">
        <v>87</v>
      </c>
      <c r="S66" s="6">
        <v>1</v>
      </c>
      <c r="T66" s="6">
        <v>2022</v>
      </c>
      <c r="U66" s="9">
        <v>240900</v>
      </c>
      <c r="V66" s="9">
        <v>100000</v>
      </c>
      <c r="W66" s="9">
        <v>340900</v>
      </c>
      <c r="X66" s="9">
        <v>5600</v>
      </c>
      <c r="Y66" s="6">
        <v>1</v>
      </c>
      <c r="Z66" s="6" t="s">
        <v>1673</v>
      </c>
      <c r="AA66" s="6" t="s">
        <v>1674</v>
      </c>
      <c r="AB66" s="6" t="s">
        <v>1675</v>
      </c>
      <c r="AD66" s="6" t="s">
        <v>163</v>
      </c>
      <c r="AE66" s="6" t="s">
        <v>69</v>
      </c>
      <c r="AF66" s="7" t="s">
        <v>164</v>
      </c>
      <c r="AG66" s="6" t="s">
        <v>71</v>
      </c>
      <c r="AH66" s="10">
        <v>44932</v>
      </c>
      <c r="AI66" s="6" t="s">
        <v>1676</v>
      </c>
      <c r="AJ66" s="9">
        <v>439900</v>
      </c>
      <c r="AK66" s="6" t="s">
        <v>73</v>
      </c>
      <c r="AL66" s="6" t="s">
        <v>74</v>
      </c>
      <c r="AM66" s="6" t="s">
        <v>75</v>
      </c>
      <c r="AN66" s="6" t="s">
        <v>76</v>
      </c>
      <c r="AO66" s="6">
        <v>0</v>
      </c>
      <c r="AP66" s="6">
        <v>1.75</v>
      </c>
      <c r="AQ66" s="6">
        <v>1</v>
      </c>
      <c r="AR66" s="6">
        <v>2021</v>
      </c>
      <c r="AS66" s="7" t="s">
        <v>121</v>
      </c>
      <c r="AT66" s="6">
        <v>2</v>
      </c>
      <c r="AU66" s="6">
        <v>1</v>
      </c>
      <c r="AV66" s="6">
        <v>6</v>
      </c>
      <c r="AW66" s="9">
        <v>3976</v>
      </c>
      <c r="AX66" s="9">
        <v>2097</v>
      </c>
      <c r="AY66" s="6" t="s">
        <v>226</v>
      </c>
      <c r="AZ66" s="6" t="s">
        <v>79</v>
      </c>
      <c r="BA66" s="6">
        <v>8</v>
      </c>
      <c r="BB66" s="6" t="s">
        <v>1335</v>
      </c>
      <c r="BD66" s="7" t="s">
        <v>85</v>
      </c>
      <c r="BE66" s="6">
        <v>105378</v>
      </c>
      <c r="BF66" s="6" t="s">
        <v>1336</v>
      </c>
      <c r="BG66" s="7" t="s">
        <v>1337</v>
      </c>
      <c r="BH66" s="6">
        <v>0</v>
      </c>
      <c r="BJ66" s="11">
        <v>44936</v>
      </c>
    </row>
    <row r="67" spans="1:63" ht="10.5" customHeight="1" x14ac:dyDescent="0.15">
      <c r="A67" s="6">
        <v>18</v>
      </c>
      <c r="B67" s="6" t="s">
        <v>1328</v>
      </c>
      <c r="D67" s="7" t="s">
        <v>410</v>
      </c>
      <c r="E67" s="7" t="s">
        <v>278</v>
      </c>
      <c r="F67" s="7" t="s">
        <v>212</v>
      </c>
      <c r="H67" s="2" t="str">
        <f>TRIM(D67)&amp;"-"&amp;TRIM(E67)&amp;IF(TRIM(F67)&lt;&gt;"","-"&amp;TRIM(F67),"")&amp;IF(TRIM(G67)&lt;&gt;"","-"&amp;TRIM(G67),"")</f>
        <v>035-002-013</v>
      </c>
      <c r="I67" s="6" t="s">
        <v>1859</v>
      </c>
      <c r="J67" s="6">
        <v>7493</v>
      </c>
      <c r="K67" s="8">
        <v>1</v>
      </c>
      <c r="L67" s="6">
        <v>1</v>
      </c>
      <c r="M67" s="6">
        <v>1</v>
      </c>
      <c r="N67" s="7" t="s">
        <v>85</v>
      </c>
      <c r="O67" s="6" t="s">
        <v>86</v>
      </c>
      <c r="Q67" s="7" t="s">
        <v>87</v>
      </c>
      <c r="S67" s="6">
        <v>1</v>
      </c>
      <c r="T67" s="6">
        <v>2022</v>
      </c>
      <c r="U67" s="9">
        <v>240900</v>
      </c>
      <c r="V67" s="9">
        <v>100000</v>
      </c>
      <c r="W67" s="9">
        <v>340900</v>
      </c>
      <c r="X67" s="9">
        <v>0</v>
      </c>
      <c r="Y67" s="6">
        <v>1</v>
      </c>
      <c r="Z67" s="6" t="s">
        <v>1329</v>
      </c>
      <c r="AA67" s="6" t="s">
        <v>1330</v>
      </c>
      <c r="AB67" s="6" t="s">
        <v>1331</v>
      </c>
      <c r="AD67" s="6" t="s">
        <v>1332</v>
      </c>
      <c r="AE67" s="6" t="s">
        <v>1208</v>
      </c>
      <c r="AF67" s="7" t="s">
        <v>1333</v>
      </c>
      <c r="AG67" s="6" t="s">
        <v>71</v>
      </c>
      <c r="AH67" s="10">
        <v>44854</v>
      </c>
      <c r="AI67" s="6" t="s">
        <v>1334</v>
      </c>
      <c r="AJ67" s="9">
        <v>475900</v>
      </c>
      <c r="AK67" s="6" t="s">
        <v>73</v>
      </c>
      <c r="AL67" s="6" t="s">
        <v>74</v>
      </c>
      <c r="AM67" s="6" t="s">
        <v>75</v>
      </c>
      <c r="AN67" s="6" t="s">
        <v>76</v>
      </c>
      <c r="AO67" s="6">
        <v>0</v>
      </c>
      <c r="AP67" s="6">
        <v>1.75</v>
      </c>
      <c r="AQ67" s="6">
        <v>1</v>
      </c>
      <c r="AR67" s="6">
        <v>2021</v>
      </c>
      <c r="AS67" s="7" t="s">
        <v>121</v>
      </c>
      <c r="AT67" s="6">
        <v>2</v>
      </c>
      <c r="AU67" s="6">
        <v>1</v>
      </c>
      <c r="AV67" s="6">
        <v>6</v>
      </c>
      <c r="AW67" s="9">
        <v>3976</v>
      </c>
      <c r="AX67" s="9">
        <v>2097</v>
      </c>
      <c r="AY67" s="6" t="s">
        <v>226</v>
      </c>
      <c r="AZ67" s="6" t="s">
        <v>79</v>
      </c>
      <c r="BA67" s="6">
        <v>8</v>
      </c>
      <c r="BB67" s="6" t="s">
        <v>1335</v>
      </c>
      <c r="BD67" s="7" t="s">
        <v>85</v>
      </c>
      <c r="BE67" s="6">
        <v>105378</v>
      </c>
      <c r="BF67" s="6" t="s">
        <v>1336</v>
      </c>
      <c r="BG67" s="7" t="s">
        <v>1337</v>
      </c>
      <c r="BH67" s="6">
        <v>0</v>
      </c>
      <c r="BJ67" s="11">
        <v>44854</v>
      </c>
    </row>
    <row r="68" spans="1:63" ht="10.5" customHeight="1" x14ac:dyDescent="0.15">
      <c r="A68" s="6">
        <v>482</v>
      </c>
      <c r="B68" s="6" t="s">
        <v>971</v>
      </c>
      <c r="D68" s="7" t="s">
        <v>278</v>
      </c>
      <c r="E68" s="7" t="s">
        <v>972</v>
      </c>
      <c r="H68" s="2" t="str">
        <f>TRIM(D68)&amp;"-"&amp;TRIM(E68)&amp;IF(TRIM(F68)&lt;&gt;"","-"&amp;TRIM(F68),"")&amp;IF(TRIM(G68)&lt;&gt;"","-"&amp;TRIM(G68),"")</f>
        <v>002-064</v>
      </c>
      <c r="I68" s="6" t="s">
        <v>1860</v>
      </c>
      <c r="J68" s="6">
        <v>4592</v>
      </c>
      <c r="K68" s="8">
        <v>8.0699954100000006</v>
      </c>
      <c r="L68" s="6">
        <v>1</v>
      </c>
      <c r="M68" s="6">
        <v>1</v>
      </c>
      <c r="N68" s="7" t="s">
        <v>62</v>
      </c>
      <c r="O68" s="6" t="s">
        <v>63</v>
      </c>
      <c r="P68" s="6">
        <v>5</v>
      </c>
      <c r="Q68" s="7" t="s">
        <v>64</v>
      </c>
      <c r="R68" s="6">
        <v>1</v>
      </c>
      <c r="S68" s="6">
        <v>1</v>
      </c>
      <c r="T68" s="6">
        <v>2022</v>
      </c>
      <c r="U68" s="9">
        <v>454200</v>
      </c>
      <c r="V68" s="9">
        <v>108600</v>
      </c>
      <c r="W68" s="9">
        <v>562800</v>
      </c>
      <c r="X68" s="9">
        <v>0</v>
      </c>
      <c r="Y68" s="6">
        <v>1</v>
      </c>
      <c r="Z68" s="6" t="s">
        <v>973</v>
      </c>
      <c r="AB68" s="6" t="s">
        <v>974</v>
      </c>
      <c r="AD68" s="6" t="s">
        <v>975</v>
      </c>
      <c r="AE68" s="6" t="s">
        <v>118</v>
      </c>
      <c r="AF68" s="7" t="s">
        <v>976</v>
      </c>
      <c r="AG68" s="6" t="s">
        <v>71</v>
      </c>
      <c r="AH68" s="10">
        <v>44799</v>
      </c>
      <c r="AI68" s="6" t="s">
        <v>977</v>
      </c>
      <c r="AJ68" s="9">
        <v>1200000</v>
      </c>
      <c r="AK68" s="6" t="s">
        <v>73</v>
      </c>
      <c r="AL68" s="6" t="s">
        <v>74</v>
      </c>
      <c r="AM68" s="6" t="s">
        <v>75</v>
      </c>
      <c r="AN68" s="6" t="s">
        <v>76</v>
      </c>
      <c r="AO68" s="6">
        <v>0</v>
      </c>
      <c r="AP68" s="6">
        <v>1</v>
      </c>
      <c r="AQ68" s="6">
        <v>1</v>
      </c>
      <c r="AR68" s="6">
        <v>2020</v>
      </c>
      <c r="AS68" s="7" t="s">
        <v>95</v>
      </c>
      <c r="AT68" s="6">
        <v>2</v>
      </c>
      <c r="AU68" s="6">
        <v>1</v>
      </c>
      <c r="AV68" s="6">
        <v>6</v>
      </c>
      <c r="AW68" s="9">
        <v>7546</v>
      </c>
      <c r="AX68" s="9">
        <v>3180</v>
      </c>
      <c r="AY68" s="6" t="s">
        <v>78</v>
      </c>
      <c r="AZ68" s="6" t="s">
        <v>79</v>
      </c>
      <c r="BA68" s="6">
        <v>1</v>
      </c>
      <c r="BB68" s="6" t="s">
        <v>146</v>
      </c>
      <c r="BD68" s="7" t="s">
        <v>62</v>
      </c>
      <c r="BJ68" s="11">
        <v>44799</v>
      </c>
    </row>
    <row r="69" spans="1:63" ht="10.5" customHeight="1" x14ac:dyDescent="0.15">
      <c r="A69" s="6">
        <v>17</v>
      </c>
      <c r="B69" s="6" t="s">
        <v>1653</v>
      </c>
      <c r="D69" s="7" t="s">
        <v>149</v>
      </c>
      <c r="E69" s="7" t="s">
        <v>220</v>
      </c>
      <c r="H69" s="2" t="str">
        <f>TRIM(D69)&amp;"-"&amp;TRIM(E69)&amp;IF(TRIM(F69)&lt;&gt;"","-"&amp;TRIM(F69),"")&amp;IF(TRIM(G69)&lt;&gt;"","-"&amp;TRIM(G69),"")</f>
        <v>047-023</v>
      </c>
      <c r="I69" s="6" t="s">
        <v>1861</v>
      </c>
      <c r="J69" s="6">
        <v>4047</v>
      </c>
      <c r="K69" s="8">
        <v>0.43000459000000002</v>
      </c>
      <c r="L69" s="6">
        <v>1</v>
      </c>
      <c r="M69" s="6">
        <v>1</v>
      </c>
      <c r="N69" s="7" t="s">
        <v>62</v>
      </c>
      <c r="O69" s="6" t="s">
        <v>63</v>
      </c>
      <c r="P69" s="6">
        <v>6</v>
      </c>
      <c r="Q69" s="7" t="s">
        <v>820</v>
      </c>
      <c r="R69" s="6">
        <v>2</v>
      </c>
      <c r="S69" s="6">
        <v>1</v>
      </c>
      <c r="T69" s="6">
        <v>2022</v>
      </c>
      <c r="U69" s="9">
        <v>321400</v>
      </c>
      <c r="V69" s="9">
        <v>110700</v>
      </c>
      <c r="W69" s="9">
        <v>432100</v>
      </c>
      <c r="X69" s="9">
        <v>29100</v>
      </c>
      <c r="Y69" s="6">
        <v>1</v>
      </c>
      <c r="Z69" s="6" t="s">
        <v>1654</v>
      </c>
      <c r="AA69" s="6" t="s">
        <v>1655</v>
      </c>
      <c r="AB69" s="6" t="s">
        <v>1656</v>
      </c>
      <c r="AD69" s="6" t="s">
        <v>106</v>
      </c>
      <c r="AE69" s="6" t="s">
        <v>69</v>
      </c>
      <c r="AF69" s="7" t="s">
        <v>107</v>
      </c>
      <c r="AG69" s="6" t="s">
        <v>71</v>
      </c>
      <c r="AH69" s="10">
        <v>44930</v>
      </c>
      <c r="AI69" s="6" t="s">
        <v>1657</v>
      </c>
      <c r="AJ69" s="9">
        <v>530000</v>
      </c>
      <c r="AK69" s="6" t="s">
        <v>249</v>
      </c>
      <c r="AL69" s="6" t="s">
        <v>74</v>
      </c>
      <c r="AM69" s="6" t="s">
        <v>75</v>
      </c>
      <c r="AN69" s="6" t="s">
        <v>76</v>
      </c>
      <c r="AO69" s="6">
        <v>0</v>
      </c>
      <c r="AP69" s="6">
        <v>2</v>
      </c>
      <c r="AQ69" s="6">
        <v>1</v>
      </c>
      <c r="AR69" s="6">
        <v>1997</v>
      </c>
      <c r="AS69" s="7" t="s">
        <v>121</v>
      </c>
      <c r="AT69" s="6">
        <v>3</v>
      </c>
      <c r="AU69" s="6">
        <v>0</v>
      </c>
      <c r="AV69" s="6">
        <v>9</v>
      </c>
      <c r="AW69" s="9">
        <v>4866</v>
      </c>
      <c r="AX69" s="9">
        <v>2542</v>
      </c>
      <c r="AY69" s="6" t="s">
        <v>78</v>
      </c>
      <c r="AZ69" s="6" t="s">
        <v>79</v>
      </c>
      <c r="BA69" s="6">
        <v>3</v>
      </c>
      <c r="BB69" s="6" t="s">
        <v>80</v>
      </c>
      <c r="BD69" s="7" t="s">
        <v>62</v>
      </c>
      <c r="BJ69" s="11">
        <v>44932</v>
      </c>
    </row>
    <row r="70" spans="1:63" ht="10.5" customHeight="1" x14ac:dyDescent="0.15">
      <c r="A70" s="6">
        <v>2</v>
      </c>
      <c r="B70" s="6" t="s">
        <v>218</v>
      </c>
      <c r="D70" s="7" t="s">
        <v>219</v>
      </c>
      <c r="E70" s="7" t="s">
        <v>179</v>
      </c>
      <c r="H70" s="2" t="str">
        <f>TRIM(D70)&amp;"-"&amp;TRIM(E70)&amp;IF(TRIM(F70)&lt;&gt;"","-"&amp;TRIM(F70),"")&amp;IF(TRIM(G70)&lt;&gt;"","-"&amp;TRIM(G70),"")</f>
        <v>061-032</v>
      </c>
      <c r="I70" s="6" t="s">
        <v>1862</v>
      </c>
      <c r="J70" s="6">
        <v>7793</v>
      </c>
      <c r="K70" s="8">
        <v>0.36000917999999998</v>
      </c>
      <c r="L70" s="6">
        <v>1</v>
      </c>
      <c r="M70" s="6">
        <v>1</v>
      </c>
      <c r="N70" s="7" t="s">
        <v>62</v>
      </c>
      <c r="O70" s="6" t="s">
        <v>63</v>
      </c>
      <c r="P70" s="6">
        <v>6</v>
      </c>
      <c r="Q70" s="7" t="s">
        <v>221</v>
      </c>
      <c r="R70" s="6">
        <v>2</v>
      </c>
      <c r="S70" s="6">
        <v>1</v>
      </c>
      <c r="T70" s="6">
        <v>2022</v>
      </c>
      <c r="U70" s="9">
        <v>0</v>
      </c>
      <c r="V70" s="9">
        <v>129700</v>
      </c>
      <c r="W70" s="9">
        <v>129700</v>
      </c>
      <c r="X70" s="9">
        <v>0</v>
      </c>
      <c r="Y70" s="6">
        <v>1</v>
      </c>
      <c r="Z70" s="6" t="s">
        <v>1627</v>
      </c>
      <c r="AA70" s="6" t="s">
        <v>1628</v>
      </c>
      <c r="AB70" s="6" t="s">
        <v>1629</v>
      </c>
      <c r="AD70" s="6" t="s">
        <v>106</v>
      </c>
      <c r="AE70" s="6" t="s">
        <v>69</v>
      </c>
      <c r="AF70" s="7" t="s">
        <v>107</v>
      </c>
      <c r="AG70" s="6" t="s">
        <v>71</v>
      </c>
      <c r="AH70" s="10">
        <v>44918</v>
      </c>
      <c r="AI70" s="6" t="s">
        <v>1630</v>
      </c>
      <c r="AJ70" s="9">
        <v>701900</v>
      </c>
      <c r="AK70" s="6" t="s">
        <v>73</v>
      </c>
      <c r="AL70" s="6" t="s">
        <v>74</v>
      </c>
      <c r="AM70" s="6" t="s">
        <v>75</v>
      </c>
      <c r="AN70" s="6" t="s">
        <v>76</v>
      </c>
      <c r="AO70" s="6">
        <v>0</v>
      </c>
      <c r="AP70" s="6">
        <v>1.5</v>
      </c>
      <c r="AQ70" s="6">
        <v>1</v>
      </c>
      <c r="AR70" s="6">
        <v>2022</v>
      </c>
      <c r="AS70" s="7" t="s">
        <v>121</v>
      </c>
      <c r="AT70" s="6">
        <v>2</v>
      </c>
      <c r="AU70" s="6">
        <v>1</v>
      </c>
      <c r="AV70" s="6">
        <v>6</v>
      </c>
      <c r="AW70" s="9">
        <v>4520</v>
      </c>
      <c r="AX70" s="9">
        <v>1934</v>
      </c>
      <c r="AY70" s="6" t="s">
        <v>226</v>
      </c>
      <c r="AZ70" s="6" t="s">
        <v>79</v>
      </c>
      <c r="BA70" s="6">
        <v>4</v>
      </c>
      <c r="BB70" s="6" t="s">
        <v>122</v>
      </c>
      <c r="BD70" s="7" t="s">
        <v>62</v>
      </c>
      <c r="BH70" s="6">
        <v>0</v>
      </c>
      <c r="BJ70" s="11">
        <v>44922</v>
      </c>
      <c r="BK70" s="6" t="s">
        <v>1631</v>
      </c>
    </row>
    <row r="71" spans="1:63" ht="10.5" customHeight="1" x14ac:dyDescent="0.15">
      <c r="A71" s="6">
        <v>4</v>
      </c>
      <c r="B71" s="6" t="s">
        <v>218</v>
      </c>
      <c r="D71" s="7" t="s">
        <v>219</v>
      </c>
      <c r="E71" s="7" t="s">
        <v>583</v>
      </c>
      <c r="H71" s="2" t="str">
        <f>TRIM(D71)&amp;"-"&amp;TRIM(E71)&amp;IF(TRIM(F71)&lt;&gt;"","-"&amp;TRIM(F71),"")&amp;IF(TRIM(G71)&lt;&gt;"","-"&amp;TRIM(G71),"")</f>
        <v>061-031</v>
      </c>
      <c r="I71" s="6" t="s">
        <v>1863</v>
      </c>
      <c r="J71" s="6">
        <v>7792</v>
      </c>
      <c r="K71" s="8">
        <v>0.3</v>
      </c>
      <c r="L71" s="6">
        <v>1</v>
      </c>
      <c r="M71" s="6">
        <v>1</v>
      </c>
      <c r="N71" s="7" t="s">
        <v>62</v>
      </c>
      <c r="O71" s="6" t="s">
        <v>63</v>
      </c>
      <c r="P71" s="6">
        <v>6</v>
      </c>
      <c r="Q71" s="7" t="s">
        <v>221</v>
      </c>
      <c r="R71" s="6">
        <v>2</v>
      </c>
      <c r="S71" s="6">
        <v>1</v>
      </c>
      <c r="T71" s="6">
        <v>2022</v>
      </c>
      <c r="U71" s="9">
        <v>33300</v>
      </c>
      <c r="V71" s="9">
        <v>126400</v>
      </c>
      <c r="W71" s="9">
        <v>159700</v>
      </c>
      <c r="X71" s="9">
        <v>0</v>
      </c>
      <c r="Y71" s="6">
        <v>1</v>
      </c>
      <c r="Z71" s="6" t="s">
        <v>1267</v>
      </c>
      <c r="AA71" s="6" t="s">
        <v>1268</v>
      </c>
      <c r="AB71" s="6" t="s">
        <v>1269</v>
      </c>
      <c r="AD71" s="6" t="s">
        <v>106</v>
      </c>
      <c r="AE71" s="6" t="s">
        <v>69</v>
      </c>
      <c r="AF71" s="7" t="s">
        <v>107</v>
      </c>
      <c r="AG71" s="6" t="s">
        <v>71</v>
      </c>
      <c r="AH71" s="10">
        <v>44841</v>
      </c>
      <c r="AI71" s="6" t="s">
        <v>1270</v>
      </c>
      <c r="AJ71" s="9">
        <v>639900</v>
      </c>
      <c r="AK71" s="6" t="s">
        <v>73</v>
      </c>
      <c r="AL71" s="6" t="s">
        <v>74</v>
      </c>
      <c r="AM71" s="6" t="s">
        <v>75</v>
      </c>
      <c r="AN71" s="6" t="s">
        <v>76</v>
      </c>
      <c r="AO71" s="6">
        <v>0</v>
      </c>
      <c r="AP71" s="6">
        <v>1.5</v>
      </c>
      <c r="AQ71" s="6">
        <v>1</v>
      </c>
      <c r="AR71" s="6">
        <v>2022</v>
      </c>
      <c r="AS71" s="7" t="s">
        <v>121</v>
      </c>
      <c r="AT71" s="6">
        <v>2</v>
      </c>
      <c r="AU71" s="6">
        <v>1</v>
      </c>
      <c r="AV71" s="6">
        <v>5</v>
      </c>
      <c r="AW71" s="9">
        <v>4152</v>
      </c>
      <c r="AX71" s="9">
        <v>1829</v>
      </c>
      <c r="AY71" s="6" t="s">
        <v>226</v>
      </c>
      <c r="AZ71" s="6" t="s">
        <v>79</v>
      </c>
      <c r="BA71" s="6">
        <v>4</v>
      </c>
      <c r="BB71" s="6" t="s">
        <v>122</v>
      </c>
      <c r="BD71" s="7" t="s">
        <v>62</v>
      </c>
      <c r="BH71" s="6">
        <v>0</v>
      </c>
      <c r="BJ71" s="11">
        <v>44845</v>
      </c>
    </row>
    <row r="72" spans="1:63" ht="10.5" customHeight="1" x14ac:dyDescent="0.15">
      <c r="A72" s="6">
        <v>5</v>
      </c>
      <c r="B72" s="6" t="s">
        <v>218</v>
      </c>
      <c r="D72" s="7" t="s">
        <v>219</v>
      </c>
      <c r="E72" s="7" t="s">
        <v>761</v>
      </c>
      <c r="H72" s="2" t="str">
        <f>TRIM(D72)&amp;"-"&amp;TRIM(E72)&amp;IF(TRIM(F72)&lt;&gt;"","-"&amp;TRIM(F72),"")&amp;IF(TRIM(G72)&lt;&gt;"","-"&amp;TRIM(G72),"")</f>
        <v>061-012</v>
      </c>
      <c r="I72" s="6" t="s">
        <v>1864</v>
      </c>
      <c r="J72" s="6">
        <v>7773</v>
      </c>
      <c r="K72" s="8">
        <v>0.28999081999999998</v>
      </c>
      <c r="L72" s="6">
        <v>1</v>
      </c>
      <c r="M72" s="6">
        <v>1</v>
      </c>
      <c r="N72" s="7" t="s">
        <v>62</v>
      </c>
      <c r="O72" s="6" t="s">
        <v>63</v>
      </c>
      <c r="P72" s="6">
        <v>6</v>
      </c>
      <c r="Q72" s="7" t="s">
        <v>221</v>
      </c>
      <c r="R72" s="6">
        <v>2</v>
      </c>
      <c r="S72" s="6">
        <v>1</v>
      </c>
      <c r="T72" s="6">
        <v>2022</v>
      </c>
      <c r="U72" s="9">
        <v>128000</v>
      </c>
      <c r="V72" s="9">
        <v>126000</v>
      </c>
      <c r="W72" s="9">
        <v>254000</v>
      </c>
      <c r="X72" s="9">
        <v>0</v>
      </c>
      <c r="Y72" s="6">
        <v>1</v>
      </c>
      <c r="Z72" s="6" t="s">
        <v>762</v>
      </c>
      <c r="AA72" s="6" t="s">
        <v>763</v>
      </c>
      <c r="AB72" s="6" t="s">
        <v>764</v>
      </c>
      <c r="AD72" s="6" t="s">
        <v>662</v>
      </c>
      <c r="AE72" s="6" t="s">
        <v>69</v>
      </c>
      <c r="AF72" s="7" t="s">
        <v>663</v>
      </c>
      <c r="AG72" s="6" t="s">
        <v>71</v>
      </c>
      <c r="AH72" s="10">
        <v>44760</v>
      </c>
      <c r="AI72" s="6" t="s">
        <v>765</v>
      </c>
      <c r="AJ72" s="9">
        <v>654550</v>
      </c>
      <c r="AK72" s="6" t="s">
        <v>73</v>
      </c>
      <c r="AL72" s="6" t="s">
        <v>74</v>
      </c>
      <c r="AM72" s="6" t="s">
        <v>75</v>
      </c>
      <c r="AN72" s="6" t="s">
        <v>76</v>
      </c>
      <c r="AO72" s="6">
        <v>0</v>
      </c>
      <c r="AP72" s="6">
        <v>1.5</v>
      </c>
      <c r="AQ72" s="6">
        <v>1</v>
      </c>
      <c r="AR72" s="6">
        <v>2022</v>
      </c>
      <c r="AS72" s="7" t="s">
        <v>95</v>
      </c>
      <c r="AT72" s="6">
        <v>2</v>
      </c>
      <c r="AU72" s="6">
        <v>1</v>
      </c>
      <c r="AV72" s="6">
        <v>6</v>
      </c>
      <c r="AW72" s="9">
        <v>4274</v>
      </c>
      <c r="AX72" s="9">
        <v>1895</v>
      </c>
      <c r="AY72" s="6" t="s">
        <v>226</v>
      </c>
      <c r="AZ72" s="6" t="s">
        <v>79</v>
      </c>
      <c r="BA72" s="6">
        <v>4</v>
      </c>
      <c r="BB72" s="6" t="s">
        <v>122</v>
      </c>
      <c r="BD72" s="7" t="s">
        <v>62</v>
      </c>
      <c r="BH72" s="6">
        <v>0</v>
      </c>
      <c r="BJ72" s="11">
        <v>44761</v>
      </c>
    </row>
    <row r="73" spans="1:63" ht="10.5" customHeight="1" x14ac:dyDescent="0.15">
      <c r="A73" s="6">
        <v>6</v>
      </c>
      <c r="B73" s="6" t="s">
        <v>218</v>
      </c>
      <c r="D73" s="7" t="s">
        <v>219</v>
      </c>
      <c r="E73" s="7" t="s">
        <v>399</v>
      </c>
      <c r="H73" s="2" t="str">
        <f>TRIM(D73)&amp;"-"&amp;TRIM(E73)&amp;IF(TRIM(F73)&lt;&gt;"","-"&amp;TRIM(F73),"")&amp;IF(TRIM(G73)&lt;&gt;"","-"&amp;TRIM(G73),"")</f>
        <v>061-030</v>
      </c>
      <c r="I73" s="6" t="s">
        <v>1865</v>
      </c>
      <c r="J73" s="6">
        <v>7791</v>
      </c>
      <c r="K73" s="8">
        <v>0.31000918</v>
      </c>
      <c r="L73" s="6">
        <v>1</v>
      </c>
      <c r="M73" s="6">
        <v>1</v>
      </c>
      <c r="N73" s="7" t="s">
        <v>62</v>
      </c>
      <c r="O73" s="6" t="s">
        <v>63</v>
      </c>
      <c r="P73" s="6">
        <v>6</v>
      </c>
      <c r="Q73" s="7" t="s">
        <v>221</v>
      </c>
      <c r="R73" s="6">
        <v>2</v>
      </c>
      <c r="S73" s="6">
        <v>1</v>
      </c>
      <c r="T73" s="6">
        <v>2022</v>
      </c>
      <c r="U73" s="9">
        <v>33300</v>
      </c>
      <c r="V73" s="9">
        <v>126800</v>
      </c>
      <c r="W73" s="9">
        <v>160100</v>
      </c>
      <c r="X73" s="9">
        <v>0</v>
      </c>
      <c r="Y73" s="6">
        <v>1</v>
      </c>
      <c r="Z73" s="6" t="s">
        <v>1135</v>
      </c>
      <c r="AA73" s="6" t="s">
        <v>1136</v>
      </c>
      <c r="AB73" s="6" t="s">
        <v>1137</v>
      </c>
      <c r="AD73" s="6" t="s">
        <v>106</v>
      </c>
      <c r="AE73" s="6" t="s">
        <v>69</v>
      </c>
      <c r="AF73" s="7" t="s">
        <v>107</v>
      </c>
      <c r="AG73" s="6" t="s">
        <v>71</v>
      </c>
      <c r="AH73" s="10">
        <v>44823</v>
      </c>
      <c r="AI73" s="6" t="s">
        <v>1138</v>
      </c>
      <c r="AJ73" s="9">
        <v>673685</v>
      </c>
      <c r="AK73" s="6" t="s">
        <v>73</v>
      </c>
      <c r="AL73" s="6" t="s">
        <v>74</v>
      </c>
      <c r="AM73" s="6" t="s">
        <v>136</v>
      </c>
      <c r="AN73" s="6" t="s">
        <v>76</v>
      </c>
      <c r="AO73" s="6">
        <v>0</v>
      </c>
      <c r="AP73" s="6">
        <v>1.5</v>
      </c>
      <c r="AQ73" s="6">
        <v>1</v>
      </c>
      <c r="AR73" s="6">
        <v>2022</v>
      </c>
      <c r="AS73" s="7" t="s">
        <v>95</v>
      </c>
      <c r="AT73" s="6">
        <v>2</v>
      </c>
      <c r="AU73" s="6">
        <v>1</v>
      </c>
      <c r="AV73" s="6">
        <v>5</v>
      </c>
      <c r="AW73" s="9">
        <v>4112</v>
      </c>
      <c r="AX73" s="9">
        <v>1963</v>
      </c>
      <c r="AY73" s="6" t="s">
        <v>226</v>
      </c>
      <c r="AZ73" s="6" t="s">
        <v>79</v>
      </c>
      <c r="BA73" s="6">
        <v>4</v>
      </c>
      <c r="BB73" s="6" t="s">
        <v>122</v>
      </c>
      <c r="BD73" s="7" t="s">
        <v>62</v>
      </c>
      <c r="BH73" s="6">
        <v>0</v>
      </c>
      <c r="BJ73" s="11">
        <v>44823</v>
      </c>
    </row>
    <row r="74" spans="1:63" ht="10.5" customHeight="1" x14ac:dyDescent="0.15">
      <c r="A74" s="6">
        <v>8</v>
      </c>
      <c r="B74" s="6" t="s">
        <v>218</v>
      </c>
      <c r="D74" s="7" t="s">
        <v>219</v>
      </c>
      <c r="E74" s="7" t="s">
        <v>694</v>
      </c>
      <c r="H74" s="2" t="str">
        <f>TRIM(D74)&amp;"-"&amp;TRIM(E74)&amp;IF(TRIM(F74)&lt;&gt;"","-"&amp;TRIM(F74),"")&amp;IF(TRIM(G74)&lt;&gt;"","-"&amp;TRIM(G74),"")</f>
        <v>061-029</v>
      </c>
      <c r="I74" s="6" t="s">
        <v>1866</v>
      </c>
      <c r="J74" s="6">
        <v>7790</v>
      </c>
      <c r="K74" s="8">
        <v>0.36999541000000002</v>
      </c>
      <c r="L74" s="6">
        <v>1</v>
      </c>
      <c r="M74" s="6">
        <v>1</v>
      </c>
      <c r="N74" s="7" t="s">
        <v>62</v>
      </c>
      <c r="O74" s="6" t="s">
        <v>63</v>
      </c>
      <c r="P74" s="6">
        <v>6</v>
      </c>
      <c r="Q74" s="7" t="s">
        <v>221</v>
      </c>
      <c r="R74" s="6">
        <v>2</v>
      </c>
      <c r="S74" s="6">
        <v>1</v>
      </c>
      <c r="T74" s="6">
        <v>2022</v>
      </c>
      <c r="U74" s="9">
        <v>0</v>
      </c>
      <c r="V74" s="9">
        <v>130700</v>
      </c>
      <c r="W74" s="9">
        <v>130700</v>
      </c>
      <c r="X74" s="9">
        <v>0</v>
      </c>
      <c r="Y74" s="6">
        <v>1</v>
      </c>
      <c r="Z74" s="6" t="s">
        <v>1462</v>
      </c>
      <c r="AA74" s="6" t="s">
        <v>1463</v>
      </c>
      <c r="AB74" s="6" t="s">
        <v>1464</v>
      </c>
      <c r="AD74" s="6" t="s">
        <v>106</v>
      </c>
      <c r="AE74" s="6" t="s">
        <v>69</v>
      </c>
      <c r="AF74" s="7" t="s">
        <v>107</v>
      </c>
      <c r="AG74" s="6" t="s">
        <v>71</v>
      </c>
      <c r="AH74" s="10">
        <v>44883</v>
      </c>
      <c r="AI74" s="6" t="s">
        <v>1465</v>
      </c>
      <c r="AJ74" s="9">
        <v>670000</v>
      </c>
      <c r="AK74" s="6" t="s">
        <v>73</v>
      </c>
      <c r="AL74" s="6" t="s">
        <v>74</v>
      </c>
      <c r="AM74" s="6" t="s">
        <v>75</v>
      </c>
      <c r="AN74" s="6" t="s">
        <v>76</v>
      </c>
      <c r="AO74" s="6">
        <v>0</v>
      </c>
      <c r="AP74" s="6">
        <v>2</v>
      </c>
      <c r="AQ74" s="6">
        <v>1</v>
      </c>
      <c r="AR74" s="6">
        <v>2022</v>
      </c>
      <c r="AS74" s="7" t="s">
        <v>121</v>
      </c>
      <c r="AT74" s="6">
        <v>2</v>
      </c>
      <c r="AU74" s="6">
        <v>1</v>
      </c>
      <c r="AV74" s="6">
        <v>6</v>
      </c>
      <c r="AW74" s="9">
        <v>3936</v>
      </c>
      <c r="AX74" s="9">
        <v>2151</v>
      </c>
      <c r="AY74" s="6" t="s">
        <v>226</v>
      </c>
      <c r="AZ74" s="6" t="s">
        <v>79</v>
      </c>
      <c r="BA74" s="6">
        <v>4</v>
      </c>
      <c r="BB74" s="6" t="s">
        <v>122</v>
      </c>
      <c r="BD74" s="7" t="s">
        <v>62</v>
      </c>
      <c r="BH74" s="6">
        <v>0</v>
      </c>
      <c r="BJ74" s="11">
        <v>44886</v>
      </c>
    </row>
    <row r="75" spans="1:63" ht="10.5" customHeight="1" x14ac:dyDescent="0.15">
      <c r="A75" s="6">
        <v>10</v>
      </c>
      <c r="B75" s="6" t="s">
        <v>218</v>
      </c>
      <c r="D75" s="7" t="s">
        <v>219</v>
      </c>
      <c r="E75" s="7" t="s">
        <v>388</v>
      </c>
      <c r="H75" s="2" t="str">
        <f>TRIM(D75)&amp;"-"&amp;TRIM(E75)&amp;IF(TRIM(F75)&lt;&gt;"","-"&amp;TRIM(F75),"")&amp;IF(TRIM(G75)&lt;&gt;"","-"&amp;TRIM(G75),"")</f>
        <v>061-028</v>
      </c>
      <c r="I75" s="6" t="s">
        <v>1867</v>
      </c>
      <c r="J75" s="6">
        <v>7789</v>
      </c>
      <c r="K75" s="8">
        <v>0.36999541000000002</v>
      </c>
      <c r="L75" s="6">
        <v>1</v>
      </c>
      <c r="M75" s="6">
        <v>1</v>
      </c>
      <c r="N75" s="7" t="s">
        <v>62</v>
      </c>
      <c r="O75" s="6" t="s">
        <v>63</v>
      </c>
      <c r="P75" s="6">
        <v>6</v>
      </c>
      <c r="Q75" s="7" t="s">
        <v>221</v>
      </c>
      <c r="R75" s="6">
        <v>2</v>
      </c>
      <c r="S75" s="6">
        <v>1</v>
      </c>
      <c r="T75" s="6">
        <v>2022</v>
      </c>
      <c r="U75" s="9">
        <v>0</v>
      </c>
      <c r="V75" s="9">
        <v>130700</v>
      </c>
      <c r="W75" s="9">
        <v>130700</v>
      </c>
      <c r="X75" s="9">
        <v>0</v>
      </c>
      <c r="Y75" s="6">
        <v>1</v>
      </c>
      <c r="Z75" s="6" t="s">
        <v>1383</v>
      </c>
      <c r="AA75" s="6" t="s">
        <v>1384</v>
      </c>
      <c r="AB75" s="6" t="s">
        <v>1385</v>
      </c>
      <c r="AD75" s="6" t="s">
        <v>106</v>
      </c>
      <c r="AE75" s="6" t="s">
        <v>69</v>
      </c>
      <c r="AF75" s="7" t="s">
        <v>107</v>
      </c>
      <c r="AG75" s="6">
        <v>3908</v>
      </c>
      <c r="AH75" s="10">
        <v>44862</v>
      </c>
      <c r="AI75" s="6" t="s">
        <v>1386</v>
      </c>
      <c r="AJ75" s="9">
        <v>721900</v>
      </c>
      <c r="AK75" s="6" t="s">
        <v>73</v>
      </c>
      <c r="AL75" s="6" t="s">
        <v>74</v>
      </c>
      <c r="AM75" s="6" t="s">
        <v>136</v>
      </c>
      <c r="AN75" s="6" t="s">
        <v>76</v>
      </c>
      <c r="AO75" s="6">
        <v>0</v>
      </c>
      <c r="AP75" s="6">
        <v>1.75</v>
      </c>
      <c r="AQ75" s="6">
        <v>1</v>
      </c>
      <c r="AR75" s="6">
        <v>2022</v>
      </c>
      <c r="AS75" s="7" t="s">
        <v>121</v>
      </c>
      <c r="AT75" s="6">
        <v>2</v>
      </c>
      <c r="AU75" s="6">
        <v>1</v>
      </c>
      <c r="AV75" s="6">
        <v>7</v>
      </c>
      <c r="AW75" s="9">
        <v>5181</v>
      </c>
      <c r="AX75" s="9">
        <v>2453</v>
      </c>
      <c r="AY75" s="6" t="s">
        <v>226</v>
      </c>
      <c r="AZ75" s="6" t="s">
        <v>79</v>
      </c>
      <c r="BA75" s="6">
        <v>4</v>
      </c>
      <c r="BB75" s="6" t="s">
        <v>122</v>
      </c>
      <c r="BD75" s="7" t="s">
        <v>62</v>
      </c>
      <c r="BH75" s="6">
        <v>0</v>
      </c>
      <c r="BJ75" s="11">
        <v>44862</v>
      </c>
    </row>
    <row r="76" spans="1:63" ht="10.5" customHeight="1" x14ac:dyDescent="0.15">
      <c r="A76" s="6">
        <v>12</v>
      </c>
      <c r="B76" s="6" t="s">
        <v>218</v>
      </c>
      <c r="D76" s="7" t="s">
        <v>219</v>
      </c>
      <c r="E76" s="7" t="s">
        <v>84</v>
      </c>
      <c r="H76" s="2" t="str">
        <f>TRIM(D76)&amp;"-"&amp;TRIM(E76)&amp;IF(TRIM(F76)&lt;&gt;"","-"&amp;TRIM(F76),"")&amp;IF(TRIM(G76)&lt;&gt;"","-"&amp;TRIM(G76),"")</f>
        <v>061-027</v>
      </c>
      <c r="I76" s="6" t="s">
        <v>1868</v>
      </c>
      <c r="J76" s="6">
        <v>7788</v>
      </c>
      <c r="K76" s="8">
        <v>0.36999541000000002</v>
      </c>
      <c r="L76" s="6">
        <v>1</v>
      </c>
      <c r="M76" s="6">
        <v>1</v>
      </c>
      <c r="N76" s="7" t="s">
        <v>62</v>
      </c>
      <c r="O76" s="6" t="s">
        <v>63</v>
      </c>
      <c r="P76" s="6">
        <v>6</v>
      </c>
      <c r="Q76" s="7" t="s">
        <v>221</v>
      </c>
      <c r="R76" s="6">
        <v>2</v>
      </c>
      <c r="S76" s="6">
        <v>1</v>
      </c>
      <c r="T76" s="6">
        <v>2022</v>
      </c>
      <c r="U76" s="9">
        <v>120600</v>
      </c>
      <c r="V76" s="9">
        <v>130700</v>
      </c>
      <c r="W76" s="9">
        <v>251300</v>
      </c>
      <c r="X76" s="9">
        <v>0</v>
      </c>
      <c r="Y76" s="6">
        <v>2</v>
      </c>
      <c r="Z76" s="6" t="s">
        <v>1033</v>
      </c>
      <c r="AA76" s="6" t="s">
        <v>1034</v>
      </c>
      <c r="AB76" s="6" t="s">
        <v>1035</v>
      </c>
      <c r="AD76" s="6" t="s">
        <v>1036</v>
      </c>
      <c r="AE76" s="6" t="s">
        <v>92</v>
      </c>
      <c r="AF76" s="7" t="s">
        <v>1037</v>
      </c>
      <c r="AG76" s="6" t="s">
        <v>71</v>
      </c>
      <c r="AH76" s="10">
        <v>44806</v>
      </c>
      <c r="AI76" s="6" t="s">
        <v>1038</v>
      </c>
      <c r="AJ76" s="9">
        <v>757400</v>
      </c>
      <c r="AK76" s="6" t="s">
        <v>73</v>
      </c>
      <c r="AL76" s="6" t="s">
        <v>74</v>
      </c>
      <c r="AM76" s="6" t="s">
        <v>75</v>
      </c>
      <c r="AN76" s="6" t="s">
        <v>76</v>
      </c>
      <c r="AO76" s="6">
        <v>0</v>
      </c>
      <c r="AP76" s="6">
        <v>1.5</v>
      </c>
      <c r="AQ76" s="6">
        <v>1</v>
      </c>
      <c r="AR76" s="6">
        <v>2022</v>
      </c>
      <c r="AS76" s="7" t="s">
        <v>121</v>
      </c>
      <c r="AT76" s="6">
        <v>2</v>
      </c>
      <c r="AU76" s="6">
        <v>1</v>
      </c>
      <c r="AV76" s="6">
        <v>7</v>
      </c>
      <c r="AW76" s="9">
        <v>5022</v>
      </c>
      <c r="AX76" s="9">
        <v>2510</v>
      </c>
      <c r="AY76" s="6" t="s">
        <v>226</v>
      </c>
      <c r="AZ76" s="6" t="s">
        <v>79</v>
      </c>
      <c r="BA76" s="6">
        <v>4</v>
      </c>
      <c r="BB76" s="6" t="s">
        <v>122</v>
      </c>
      <c r="BD76" s="7" t="s">
        <v>62</v>
      </c>
      <c r="BH76" s="6">
        <v>0</v>
      </c>
      <c r="BJ76" s="11">
        <v>44810</v>
      </c>
    </row>
    <row r="77" spans="1:63" ht="10.5" customHeight="1" x14ac:dyDescent="0.15">
      <c r="A77" s="6">
        <v>12</v>
      </c>
      <c r="B77" s="6" t="s">
        <v>218</v>
      </c>
      <c r="D77" s="7" t="s">
        <v>219</v>
      </c>
      <c r="E77" s="7" t="s">
        <v>84</v>
      </c>
      <c r="H77" s="2" t="str">
        <f>TRIM(D77)&amp;"-"&amp;TRIM(E77)&amp;IF(TRIM(F77)&lt;&gt;"","-"&amp;TRIM(F77),"")&amp;IF(TRIM(G77)&lt;&gt;"","-"&amp;TRIM(G77),"")</f>
        <v>061-027</v>
      </c>
      <c r="I77" s="6" t="s">
        <v>1868</v>
      </c>
      <c r="J77" s="6">
        <v>7788</v>
      </c>
      <c r="K77" s="8">
        <v>0.36999541000000002</v>
      </c>
      <c r="L77" s="6">
        <v>1</v>
      </c>
      <c r="M77" s="6">
        <v>1</v>
      </c>
      <c r="N77" s="7" t="s">
        <v>62</v>
      </c>
      <c r="O77" s="6" t="s">
        <v>63</v>
      </c>
      <c r="P77" s="6">
        <v>6</v>
      </c>
      <c r="Q77" s="7" t="s">
        <v>221</v>
      </c>
      <c r="R77" s="6">
        <v>2</v>
      </c>
      <c r="S77" s="6">
        <v>1</v>
      </c>
      <c r="T77" s="6">
        <v>2022</v>
      </c>
      <c r="U77" s="9">
        <v>120600</v>
      </c>
      <c r="V77" s="9">
        <v>130700</v>
      </c>
      <c r="W77" s="9">
        <v>251300</v>
      </c>
      <c r="X77" s="9">
        <v>0</v>
      </c>
      <c r="Y77" s="6">
        <v>1</v>
      </c>
      <c r="Z77" s="6" t="s">
        <v>1342</v>
      </c>
      <c r="AB77" s="6" t="s">
        <v>636</v>
      </c>
      <c r="AD77" s="6" t="s">
        <v>106</v>
      </c>
      <c r="AE77" s="6" t="s">
        <v>69</v>
      </c>
      <c r="AF77" s="7" t="s">
        <v>107</v>
      </c>
      <c r="AG77" s="6" t="s">
        <v>71</v>
      </c>
      <c r="AH77" s="10">
        <v>44855</v>
      </c>
      <c r="AI77" s="6" t="s">
        <v>1343</v>
      </c>
      <c r="AJ77" s="9">
        <v>995000</v>
      </c>
      <c r="AK77" s="6" t="s">
        <v>73</v>
      </c>
      <c r="AL77" s="6" t="s">
        <v>74</v>
      </c>
      <c r="AM77" s="6" t="s">
        <v>75</v>
      </c>
      <c r="AN77" s="6" t="s">
        <v>76</v>
      </c>
      <c r="AO77" s="6">
        <v>0</v>
      </c>
      <c r="AP77" s="6">
        <v>1.5</v>
      </c>
      <c r="AQ77" s="6">
        <v>1</v>
      </c>
      <c r="AR77" s="6">
        <v>2022</v>
      </c>
      <c r="AS77" s="7" t="s">
        <v>121</v>
      </c>
      <c r="AT77" s="6">
        <v>2</v>
      </c>
      <c r="AU77" s="6">
        <v>1</v>
      </c>
      <c r="AV77" s="6">
        <v>7</v>
      </c>
      <c r="AW77" s="9">
        <v>5022</v>
      </c>
      <c r="AX77" s="9">
        <v>2510</v>
      </c>
      <c r="AY77" s="6" t="s">
        <v>226</v>
      </c>
      <c r="AZ77" s="6" t="s">
        <v>79</v>
      </c>
      <c r="BA77" s="6">
        <v>4</v>
      </c>
      <c r="BB77" s="6" t="s">
        <v>122</v>
      </c>
      <c r="BD77" s="7" t="s">
        <v>62</v>
      </c>
      <c r="BH77" s="6">
        <v>0</v>
      </c>
      <c r="BJ77" s="11">
        <v>44858</v>
      </c>
    </row>
    <row r="78" spans="1:63" ht="10.5" customHeight="1" x14ac:dyDescent="0.15">
      <c r="A78" s="6">
        <v>13</v>
      </c>
      <c r="B78" s="6" t="s">
        <v>218</v>
      </c>
      <c r="D78" s="7" t="s">
        <v>219</v>
      </c>
      <c r="E78" s="7" t="s">
        <v>590</v>
      </c>
      <c r="H78" s="2" t="str">
        <f>TRIM(D78)&amp;"-"&amp;TRIM(E78)&amp;IF(TRIM(F78)&lt;&gt;"","-"&amp;TRIM(F78),"")&amp;IF(TRIM(G78)&lt;&gt;"","-"&amp;TRIM(G78),"")</f>
        <v>061-016</v>
      </c>
      <c r="I78" s="6" t="s">
        <v>1869</v>
      </c>
      <c r="J78" s="6">
        <v>7777</v>
      </c>
      <c r="K78" s="8">
        <v>0.35</v>
      </c>
      <c r="L78" s="6">
        <v>1</v>
      </c>
      <c r="M78" s="6">
        <v>1</v>
      </c>
      <c r="N78" s="7" t="s">
        <v>62</v>
      </c>
      <c r="O78" s="6" t="s">
        <v>63</v>
      </c>
      <c r="P78" s="6">
        <v>6</v>
      </c>
      <c r="Q78" s="7" t="s">
        <v>221</v>
      </c>
      <c r="S78" s="6">
        <v>1</v>
      </c>
      <c r="T78" s="6">
        <v>2022</v>
      </c>
      <c r="U78" s="9">
        <v>270700</v>
      </c>
      <c r="V78" s="9">
        <v>128900</v>
      </c>
      <c r="W78" s="9">
        <v>399600</v>
      </c>
      <c r="X78" s="9">
        <v>0</v>
      </c>
      <c r="Y78" s="6">
        <v>1</v>
      </c>
      <c r="Z78" s="6" t="s">
        <v>591</v>
      </c>
      <c r="AA78" s="6" t="s">
        <v>592</v>
      </c>
      <c r="AB78" s="6" t="s">
        <v>593</v>
      </c>
      <c r="AD78" s="6" t="s">
        <v>106</v>
      </c>
      <c r="AE78" s="6" t="s">
        <v>69</v>
      </c>
      <c r="AF78" s="7" t="s">
        <v>107</v>
      </c>
      <c r="AG78" s="6" t="s">
        <v>71</v>
      </c>
      <c r="AH78" s="10">
        <v>44728</v>
      </c>
      <c r="AI78" s="6" t="s">
        <v>594</v>
      </c>
      <c r="AJ78" s="9">
        <v>704500</v>
      </c>
      <c r="AK78" s="6" t="s">
        <v>73</v>
      </c>
      <c r="AL78" s="6" t="s">
        <v>74</v>
      </c>
      <c r="AM78" s="6" t="s">
        <v>75</v>
      </c>
      <c r="AN78" s="6" t="s">
        <v>76</v>
      </c>
      <c r="AO78" s="6">
        <v>0</v>
      </c>
      <c r="AP78" s="6">
        <v>1.5</v>
      </c>
      <c r="AQ78" s="6">
        <v>1</v>
      </c>
      <c r="AR78" s="6">
        <v>2022</v>
      </c>
      <c r="AS78" s="7" t="s">
        <v>121</v>
      </c>
      <c r="AT78" s="6">
        <v>2</v>
      </c>
      <c r="AU78" s="6">
        <v>1</v>
      </c>
      <c r="AV78" s="6">
        <v>6</v>
      </c>
      <c r="AW78" s="9">
        <v>5020</v>
      </c>
      <c r="AX78" s="9">
        <v>2204</v>
      </c>
      <c r="AY78" s="6" t="s">
        <v>226</v>
      </c>
      <c r="AZ78" s="6" t="s">
        <v>79</v>
      </c>
      <c r="BA78" s="6">
        <v>4</v>
      </c>
      <c r="BB78" s="6" t="s">
        <v>122</v>
      </c>
      <c r="BD78" s="7" t="s">
        <v>62</v>
      </c>
      <c r="BH78" s="6">
        <v>0</v>
      </c>
      <c r="BJ78" s="11">
        <v>44728</v>
      </c>
    </row>
    <row r="79" spans="1:63" ht="10.5" customHeight="1" x14ac:dyDescent="0.15">
      <c r="A79" s="6">
        <v>14</v>
      </c>
      <c r="B79" s="6" t="s">
        <v>218</v>
      </c>
      <c r="D79" s="7" t="s">
        <v>219</v>
      </c>
      <c r="E79" s="7" t="s">
        <v>796</v>
      </c>
      <c r="H79" s="2" t="str">
        <f>TRIM(D79)&amp;"-"&amp;TRIM(E79)&amp;IF(TRIM(F79)&lt;&gt;"","-"&amp;TRIM(F79),"")&amp;IF(TRIM(G79)&lt;&gt;"","-"&amp;TRIM(G79),"")</f>
        <v>061-026</v>
      </c>
      <c r="I79" s="6" t="s">
        <v>1870</v>
      </c>
      <c r="J79" s="6">
        <v>7787</v>
      </c>
      <c r="K79" s="8">
        <v>0.36999541000000002</v>
      </c>
      <c r="L79" s="6">
        <v>1</v>
      </c>
      <c r="M79" s="6">
        <v>1</v>
      </c>
      <c r="N79" s="7" t="s">
        <v>62</v>
      </c>
      <c r="O79" s="6" t="s">
        <v>63</v>
      </c>
      <c r="P79" s="6">
        <v>6</v>
      </c>
      <c r="Q79" s="7" t="s">
        <v>221</v>
      </c>
      <c r="R79" s="6">
        <v>2</v>
      </c>
      <c r="S79" s="6">
        <v>1</v>
      </c>
      <c r="T79" s="6">
        <v>2022</v>
      </c>
      <c r="U79" s="9">
        <v>33300</v>
      </c>
      <c r="V79" s="9">
        <v>130700</v>
      </c>
      <c r="W79" s="9">
        <v>164000</v>
      </c>
      <c r="X79" s="9">
        <v>0</v>
      </c>
      <c r="Y79" s="6">
        <v>1</v>
      </c>
      <c r="Z79" s="6" t="s">
        <v>1302</v>
      </c>
      <c r="AA79" s="6" t="s">
        <v>1303</v>
      </c>
      <c r="AB79" s="6" t="s">
        <v>1304</v>
      </c>
      <c r="AD79" s="6" t="s">
        <v>106</v>
      </c>
      <c r="AE79" s="6" t="s">
        <v>69</v>
      </c>
      <c r="AF79" s="7" t="s">
        <v>107</v>
      </c>
      <c r="AG79" s="6" t="s">
        <v>71</v>
      </c>
      <c r="AH79" s="10">
        <v>44848</v>
      </c>
      <c r="AI79" s="6" t="s">
        <v>1305</v>
      </c>
      <c r="AJ79" s="9">
        <v>733370</v>
      </c>
      <c r="AK79" s="6" t="s">
        <v>1252</v>
      </c>
      <c r="AL79" s="6" t="s">
        <v>74</v>
      </c>
      <c r="AM79" s="6" t="s">
        <v>75</v>
      </c>
      <c r="AN79" s="6" t="s">
        <v>76</v>
      </c>
      <c r="AO79" s="6">
        <v>0</v>
      </c>
      <c r="AP79" s="6">
        <v>2</v>
      </c>
      <c r="AQ79" s="6">
        <v>1</v>
      </c>
      <c r="AR79" s="6">
        <v>2022</v>
      </c>
      <c r="AS79" s="7" t="s">
        <v>77</v>
      </c>
      <c r="AT79" s="6">
        <v>2</v>
      </c>
      <c r="AU79" s="6">
        <v>1</v>
      </c>
      <c r="AV79" s="6">
        <v>7</v>
      </c>
      <c r="AW79" s="9">
        <v>4203</v>
      </c>
      <c r="AX79" s="9">
        <v>2357</v>
      </c>
      <c r="AY79" s="6" t="s">
        <v>226</v>
      </c>
      <c r="AZ79" s="6" t="s">
        <v>79</v>
      </c>
      <c r="BA79" s="6">
        <v>3</v>
      </c>
      <c r="BB79" s="6" t="s">
        <v>80</v>
      </c>
      <c r="BD79" s="7" t="s">
        <v>62</v>
      </c>
      <c r="BH79" s="6">
        <v>0</v>
      </c>
      <c r="BJ79" s="11">
        <v>44851</v>
      </c>
    </row>
    <row r="80" spans="1:63" ht="10.5" customHeight="1" x14ac:dyDescent="0.15">
      <c r="A80" s="6">
        <v>15</v>
      </c>
      <c r="B80" s="6" t="s">
        <v>218</v>
      </c>
      <c r="D80" s="7" t="s">
        <v>219</v>
      </c>
      <c r="E80" s="7" t="s">
        <v>582</v>
      </c>
      <c r="H80" s="2" t="str">
        <f>TRIM(D80)&amp;"-"&amp;TRIM(E80)&amp;IF(TRIM(F80)&lt;&gt;"","-"&amp;TRIM(F80),"")&amp;IF(TRIM(G80)&lt;&gt;"","-"&amp;TRIM(G80),"")</f>
        <v>061-017</v>
      </c>
      <c r="I80" s="6" t="s">
        <v>1871</v>
      </c>
      <c r="J80" s="6">
        <v>7778</v>
      </c>
      <c r="K80" s="8">
        <v>0.35</v>
      </c>
      <c r="L80" s="6">
        <v>1</v>
      </c>
      <c r="M80" s="6">
        <v>1</v>
      </c>
      <c r="N80" s="7" t="s">
        <v>62</v>
      </c>
      <c r="O80" s="6" t="s">
        <v>63</v>
      </c>
      <c r="P80" s="6">
        <v>6</v>
      </c>
      <c r="Q80" s="7" t="s">
        <v>221</v>
      </c>
      <c r="R80" s="6">
        <v>2</v>
      </c>
      <c r="S80" s="6">
        <v>1</v>
      </c>
      <c r="T80" s="6">
        <v>2022</v>
      </c>
      <c r="U80" s="9">
        <v>109700</v>
      </c>
      <c r="V80" s="9">
        <v>128900</v>
      </c>
      <c r="W80" s="9">
        <v>238600</v>
      </c>
      <c r="X80" s="9">
        <v>0</v>
      </c>
      <c r="Y80" s="6">
        <v>1</v>
      </c>
      <c r="Z80" s="6" t="s">
        <v>827</v>
      </c>
      <c r="AA80" s="6" t="s">
        <v>828</v>
      </c>
      <c r="AB80" s="6" t="s">
        <v>829</v>
      </c>
      <c r="AD80" s="6" t="s">
        <v>830</v>
      </c>
      <c r="AE80" s="6" t="s">
        <v>512</v>
      </c>
      <c r="AF80" s="7" t="s">
        <v>831</v>
      </c>
      <c r="AG80" s="6" t="s">
        <v>71</v>
      </c>
      <c r="AH80" s="10">
        <v>44774</v>
      </c>
      <c r="AI80" s="6" t="s">
        <v>832</v>
      </c>
      <c r="AJ80" s="9">
        <v>634900</v>
      </c>
      <c r="AK80" s="6" t="s">
        <v>73</v>
      </c>
      <c r="AL80" s="6" t="s">
        <v>74</v>
      </c>
      <c r="AM80" s="6" t="s">
        <v>75</v>
      </c>
      <c r="AN80" s="6" t="s">
        <v>76</v>
      </c>
      <c r="AO80" s="6">
        <v>0</v>
      </c>
      <c r="AP80" s="6">
        <v>2</v>
      </c>
      <c r="AQ80" s="6">
        <v>1</v>
      </c>
      <c r="AR80" s="6">
        <v>2022</v>
      </c>
      <c r="AS80" s="7" t="s">
        <v>95</v>
      </c>
      <c r="AT80" s="6">
        <v>2</v>
      </c>
      <c r="AU80" s="6">
        <v>1</v>
      </c>
      <c r="AV80" s="6">
        <v>6</v>
      </c>
      <c r="AW80" s="9">
        <v>4186</v>
      </c>
      <c r="AX80" s="9">
        <v>1851</v>
      </c>
      <c r="AY80" s="6" t="s">
        <v>226</v>
      </c>
      <c r="AZ80" s="6" t="s">
        <v>79</v>
      </c>
      <c r="BA80" s="6">
        <v>4</v>
      </c>
      <c r="BB80" s="6" t="s">
        <v>122</v>
      </c>
      <c r="BD80" s="7" t="s">
        <v>62</v>
      </c>
      <c r="BH80" s="6">
        <v>0</v>
      </c>
      <c r="BJ80" s="11">
        <v>44774</v>
      </c>
    </row>
    <row r="81" spans="1:62" ht="10.5" customHeight="1" x14ac:dyDescent="0.15">
      <c r="A81" s="6">
        <v>17</v>
      </c>
      <c r="B81" s="6" t="s">
        <v>218</v>
      </c>
      <c r="D81" s="7" t="s">
        <v>219</v>
      </c>
      <c r="E81" s="7" t="s">
        <v>139</v>
      </c>
      <c r="H81" s="2" t="str">
        <f>TRIM(D81)&amp;"-"&amp;TRIM(E81)&amp;IF(TRIM(F81)&lt;&gt;"","-"&amp;TRIM(F81),"")&amp;IF(TRIM(G81)&lt;&gt;"","-"&amp;TRIM(G81),"")</f>
        <v>061-018</v>
      </c>
      <c r="I81" s="6" t="s">
        <v>1872</v>
      </c>
      <c r="J81" s="6">
        <v>7779</v>
      </c>
      <c r="K81" s="8">
        <v>0.35</v>
      </c>
      <c r="L81" s="6">
        <v>1</v>
      </c>
      <c r="M81" s="6">
        <v>1</v>
      </c>
      <c r="N81" s="7" t="s">
        <v>62</v>
      </c>
      <c r="O81" s="6" t="s">
        <v>63</v>
      </c>
      <c r="P81" s="6">
        <v>6</v>
      </c>
      <c r="Q81" s="7" t="s">
        <v>221</v>
      </c>
      <c r="R81" s="6">
        <v>2</v>
      </c>
      <c r="S81" s="6">
        <v>1</v>
      </c>
      <c r="T81" s="6">
        <v>2022</v>
      </c>
      <c r="U81" s="9">
        <v>230700</v>
      </c>
      <c r="V81" s="9">
        <v>128900</v>
      </c>
      <c r="W81" s="9">
        <v>359600</v>
      </c>
      <c r="X81" s="9">
        <v>0</v>
      </c>
      <c r="Y81" s="6">
        <v>1</v>
      </c>
      <c r="Z81" s="6" t="s">
        <v>321</v>
      </c>
      <c r="AA81" s="6" t="s">
        <v>322</v>
      </c>
      <c r="AB81" s="6" t="s">
        <v>323</v>
      </c>
      <c r="AD81" s="6" t="s">
        <v>106</v>
      </c>
      <c r="AE81" s="6" t="s">
        <v>69</v>
      </c>
      <c r="AF81" s="7" t="s">
        <v>107</v>
      </c>
      <c r="AG81" s="6" t="s">
        <v>71</v>
      </c>
      <c r="AH81" s="10">
        <v>44679</v>
      </c>
      <c r="AI81" s="6" t="s">
        <v>324</v>
      </c>
      <c r="AJ81" s="9">
        <v>600000</v>
      </c>
      <c r="AK81" s="6" t="s">
        <v>73</v>
      </c>
      <c r="AL81" s="6" t="s">
        <v>74</v>
      </c>
      <c r="AM81" s="6" t="s">
        <v>75</v>
      </c>
      <c r="AN81" s="6" t="s">
        <v>76</v>
      </c>
      <c r="AO81" s="6">
        <v>0</v>
      </c>
      <c r="AP81" s="6">
        <v>1</v>
      </c>
      <c r="AQ81" s="6">
        <v>1</v>
      </c>
      <c r="AR81" s="6">
        <v>2022</v>
      </c>
      <c r="AS81" s="7" t="s">
        <v>121</v>
      </c>
      <c r="AT81" s="6">
        <v>2</v>
      </c>
      <c r="AV81" s="6">
        <v>6</v>
      </c>
      <c r="AW81" s="9">
        <v>3856</v>
      </c>
      <c r="AX81" s="9">
        <v>1586</v>
      </c>
      <c r="AY81" s="6" t="s">
        <v>226</v>
      </c>
      <c r="AZ81" s="6" t="s">
        <v>79</v>
      </c>
      <c r="BA81" s="6">
        <v>1</v>
      </c>
      <c r="BB81" s="6" t="s">
        <v>146</v>
      </c>
      <c r="BD81" s="7" t="s">
        <v>62</v>
      </c>
      <c r="BH81" s="6">
        <v>0</v>
      </c>
      <c r="BJ81" s="11">
        <v>44679</v>
      </c>
    </row>
    <row r="82" spans="1:62" ht="10.5" customHeight="1" x14ac:dyDescent="0.15">
      <c r="A82" s="6">
        <v>18</v>
      </c>
      <c r="B82" s="6" t="s">
        <v>218</v>
      </c>
      <c r="D82" s="7" t="s">
        <v>219</v>
      </c>
      <c r="E82" s="7" t="s">
        <v>365</v>
      </c>
      <c r="H82" s="2" t="str">
        <f>TRIM(D82)&amp;"-"&amp;TRIM(E82)&amp;IF(TRIM(F82)&lt;&gt;"","-"&amp;TRIM(F82),"")&amp;IF(TRIM(G82)&lt;&gt;"","-"&amp;TRIM(G82),"")</f>
        <v>061-024</v>
      </c>
      <c r="I82" s="6" t="s">
        <v>1873</v>
      </c>
      <c r="J82" s="6">
        <v>7785</v>
      </c>
      <c r="K82" s="8">
        <v>0.36000917999999998</v>
      </c>
      <c r="L82" s="6">
        <v>1</v>
      </c>
      <c r="M82" s="6">
        <v>1</v>
      </c>
      <c r="N82" s="7" t="s">
        <v>62</v>
      </c>
      <c r="O82" s="6" t="s">
        <v>63</v>
      </c>
      <c r="P82" s="6">
        <v>6</v>
      </c>
      <c r="Q82" s="7" t="s">
        <v>221</v>
      </c>
      <c r="R82" s="6">
        <v>2</v>
      </c>
      <c r="S82" s="6">
        <v>1</v>
      </c>
      <c r="T82" s="6">
        <v>2022</v>
      </c>
      <c r="U82" s="9">
        <v>293200</v>
      </c>
      <c r="V82" s="9">
        <v>97300</v>
      </c>
      <c r="W82" s="9">
        <v>390500</v>
      </c>
      <c r="X82" s="9">
        <v>0</v>
      </c>
      <c r="Y82" s="6">
        <v>1</v>
      </c>
      <c r="Z82" s="6" t="s">
        <v>366</v>
      </c>
      <c r="AA82" s="6" t="s">
        <v>367</v>
      </c>
      <c r="AB82" s="6" t="s">
        <v>368</v>
      </c>
      <c r="AD82" s="6" t="s">
        <v>106</v>
      </c>
      <c r="AE82" s="6" t="s">
        <v>69</v>
      </c>
      <c r="AF82" s="7" t="s">
        <v>107</v>
      </c>
      <c r="AG82" s="6" t="s">
        <v>71</v>
      </c>
      <c r="AH82" s="10">
        <v>44685</v>
      </c>
      <c r="AI82" s="6" t="s">
        <v>369</v>
      </c>
      <c r="AJ82" s="9">
        <v>648000</v>
      </c>
      <c r="AK82" s="6" t="s">
        <v>259</v>
      </c>
      <c r="AL82" s="6" t="s">
        <v>74</v>
      </c>
      <c r="AM82" s="6" t="s">
        <v>75</v>
      </c>
      <c r="AN82" s="6" t="s">
        <v>76</v>
      </c>
      <c r="AO82" s="6">
        <v>0</v>
      </c>
      <c r="AP82" s="6">
        <v>2</v>
      </c>
      <c r="AQ82" s="6">
        <v>1</v>
      </c>
      <c r="AR82" s="6">
        <v>2022</v>
      </c>
      <c r="AS82" s="7" t="s">
        <v>95</v>
      </c>
      <c r="AT82" s="6">
        <v>2</v>
      </c>
      <c r="AU82" s="6">
        <v>1</v>
      </c>
      <c r="AV82" s="6">
        <v>7</v>
      </c>
      <c r="AW82" s="9">
        <v>4306</v>
      </c>
      <c r="AX82" s="9">
        <v>1971</v>
      </c>
      <c r="AY82" s="6" t="s">
        <v>226</v>
      </c>
      <c r="AZ82" s="6" t="s">
        <v>79</v>
      </c>
      <c r="BA82" s="6">
        <v>4</v>
      </c>
      <c r="BB82" s="6" t="s">
        <v>122</v>
      </c>
      <c r="BD82" s="7" t="s">
        <v>62</v>
      </c>
      <c r="BH82" s="6">
        <v>0</v>
      </c>
      <c r="BJ82" s="11">
        <v>44686</v>
      </c>
    </row>
    <row r="83" spans="1:62" ht="10.5" customHeight="1" x14ac:dyDescent="0.15">
      <c r="A83" s="6">
        <v>19</v>
      </c>
      <c r="B83" s="6" t="s">
        <v>218</v>
      </c>
      <c r="D83" s="7" t="s">
        <v>219</v>
      </c>
      <c r="E83" s="7" t="s">
        <v>1429</v>
      </c>
      <c r="H83" s="2" t="str">
        <f>TRIM(D83)&amp;"-"&amp;TRIM(E83)&amp;IF(TRIM(F83)&lt;&gt;"","-"&amp;TRIM(F83),"")&amp;IF(TRIM(G83)&lt;&gt;"","-"&amp;TRIM(G83),"")</f>
        <v>061-019</v>
      </c>
      <c r="I83" s="6" t="s">
        <v>1874</v>
      </c>
      <c r="J83" s="6">
        <v>7780</v>
      </c>
      <c r="K83" s="8">
        <v>0.33000458999999999</v>
      </c>
      <c r="L83" s="6">
        <v>1</v>
      </c>
      <c r="M83" s="6">
        <v>1</v>
      </c>
      <c r="N83" s="7" t="s">
        <v>62</v>
      </c>
      <c r="O83" s="6" t="s">
        <v>63</v>
      </c>
      <c r="P83" s="6">
        <v>6</v>
      </c>
      <c r="Q83" s="7" t="s">
        <v>221</v>
      </c>
      <c r="S83" s="6">
        <v>1</v>
      </c>
      <c r="T83" s="6">
        <v>2022</v>
      </c>
      <c r="U83" s="9">
        <v>33300</v>
      </c>
      <c r="V83" s="9">
        <v>127600</v>
      </c>
      <c r="W83" s="9">
        <v>160900</v>
      </c>
      <c r="X83" s="9">
        <v>0</v>
      </c>
      <c r="Y83" s="6">
        <v>1</v>
      </c>
      <c r="Z83" s="6" t="s">
        <v>1430</v>
      </c>
      <c r="AA83" s="6" t="s">
        <v>1431</v>
      </c>
      <c r="AB83" s="6" t="s">
        <v>1432</v>
      </c>
      <c r="AD83" s="6" t="s">
        <v>106</v>
      </c>
      <c r="AE83" s="6" t="s">
        <v>69</v>
      </c>
      <c r="AF83" s="7" t="s">
        <v>107</v>
      </c>
      <c r="AG83" s="6" t="s">
        <v>71</v>
      </c>
      <c r="AH83" s="10">
        <v>44875</v>
      </c>
      <c r="AI83" s="6" t="s">
        <v>1433</v>
      </c>
      <c r="AJ83" s="9">
        <v>710000</v>
      </c>
      <c r="AK83" s="6" t="s">
        <v>1252</v>
      </c>
      <c r="AL83" s="6" t="s">
        <v>74</v>
      </c>
      <c r="AM83" s="6" t="s">
        <v>75</v>
      </c>
      <c r="AN83" s="6" t="s">
        <v>76</v>
      </c>
      <c r="AO83" s="6">
        <v>0</v>
      </c>
      <c r="AP83" s="6">
        <v>2</v>
      </c>
      <c r="AQ83" s="6">
        <v>1</v>
      </c>
      <c r="AR83" s="6">
        <v>2022</v>
      </c>
      <c r="AS83" s="7" t="s">
        <v>77</v>
      </c>
      <c r="AT83" s="6">
        <v>2</v>
      </c>
      <c r="AU83" s="6">
        <v>1</v>
      </c>
      <c r="AV83" s="6">
        <v>6</v>
      </c>
      <c r="AW83" s="9">
        <v>4007</v>
      </c>
      <c r="AX83" s="9">
        <v>2321</v>
      </c>
      <c r="AY83" s="6" t="s">
        <v>226</v>
      </c>
      <c r="AZ83" s="6" t="s">
        <v>79</v>
      </c>
      <c r="BA83" s="6">
        <v>3</v>
      </c>
      <c r="BB83" s="6" t="s">
        <v>80</v>
      </c>
      <c r="BD83" s="7" t="s">
        <v>62</v>
      </c>
      <c r="BH83" s="6">
        <v>0</v>
      </c>
      <c r="BJ83" s="11">
        <v>44879</v>
      </c>
    </row>
    <row r="84" spans="1:62" ht="10.5" customHeight="1" x14ac:dyDescent="0.15">
      <c r="A84" s="6">
        <v>20</v>
      </c>
      <c r="B84" s="6" t="s">
        <v>218</v>
      </c>
      <c r="D84" s="7" t="s">
        <v>219</v>
      </c>
      <c r="E84" s="7" t="s">
        <v>220</v>
      </c>
      <c r="H84" s="2" t="str">
        <f>TRIM(D84)&amp;"-"&amp;TRIM(E84)&amp;IF(TRIM(F84)&lt;&gt;"","-"&amp;TRIM(F84),"")&amp;IF(TRIM(G84)&lt;&gt;"","-"&amp;TRIM(G84),"")</f>
        <v>061-023</v>
      </c>
      <c r="I84" s="6" t="s">
        <v>1875</v>
      </c>
      <c r="J84" s="6">
        <v>7784</v>
      </c>
      <c r="K84" s="8">
        <v>1.31999541</v>
      </c>
      <c r="L84" s="6">
        <v>1</v>
      </c>
      <c r="M84" s="6">
        <v>1</v>
      </c>
      <c r="N84" s="7" t="s">
        <v>62</v>
      </c>
      <c r="O84" s="6" t="s">
        <v>63</v>
      </c>
      <c r="P84" s="6">
        <v>6</v>
      </c>
      <c r="Q84" s="7" t="s">
        <v>221</v>
      </c>
      <c r="R84" s="6">
        <v>2</v>
      </c>
      <c r="S84" s="6">
        <v>1</v>
      </c>
      <c r="T84" s="6">
        <v>2022</v>
      </c>
      <c r="U84" s="9">
        <v>372800</v>
      </c>
      <c r="V84" s="9">
        <v>151600</v>
      </c>
      <c r="W84" s="9">
        <v>524400</v>
      </c>
      <c r="X84" s="9">
        <v>0</v>
      </c>
      <c r="Y84" s="6">
        <v>2</v>
      </c>
      <c r="Z84" s="6" t="s">
        <v>222</v>
      </c>
      <c r="AA84" s="6" t="s">
        <v>223</v>
      </c>
      <c r="AB84" s="6" t="s">
        <v>224</v>
      </c>
      <c r="AD84" s="6" t="s">
        <v>163</v>
      </c>
      <c r="AE84" s="6" t="s">
        <v>69</v>
      </c>
      <c r="AF84" s="7" t="s">
        <v>164</v>
      </c>
      <c r="AG84" s="6" t="s">
        <v>71</v>
      </c>
      <c r="AH84" s="10">
        <v>44662</v>
      </c>
      <c r="AI84" s="6" t="s">
        <v>225</v>
      </c>
      <c r="AJ84" s="9">
        <v>675035</v>
      </c>
      <c r="AK84" s="6" t="s">
        <v>73</v>
      </c>
      <c r="AL84" s="6" t="s">
        <v>74</v>
      </c>
      <c r="AM84" s="6" t="s">
        <v>75</v>
      </c>
      <c r="AN84" s="6" t="s">
        <v>76</v>
      </c>
      <c r="AO84" s="6">
        <v>0</v>
      </c>
      <c r="AP84" s="6">
        <v>1.5</v>
      </c>
      <c r="AQ84" s="6">
        <v>1</v>
      </c>
      <c r="AR84" s="6">
        <v>2022</v>
      </c>
      <c r="AS84" s="7" t="s">
        <v>121</v>
      </c>
      <c r="AT84" s="6">
        <v>2</v>
      </c>
      <c r="AU84" s="6">
        <v>1</v>
      </c>
      <c r="AV84" s="6">
        <v>6</v>
      </c>
      <c r="AW84" s="9">
        <v>4836</v>
      </c>
      <c r="AX84" s="9">
        <v>2102</v>
      </c>
      <c r="AY84" s="6" t="s">
        <v>226</v>
      </c>
      <c r="AZ84" s="6" t="s">
        <v>79</v>
      </c>
      <c r="BA84" s="6">
        <v>4</v>
      </c>
      <c r="BB84" s="6" t="s">
        <v>122</v>
      </c>
      <c r="BD84" s="7" t="s">
        <v>62</v>
      </c>
      <c r="BH84" s="6">
        <v>0</v>
      </c>
      <c r="BJ84" s="11">
        <v>44659</v>
      </c>
    </row>
    <row r="85" spans="1:62" ht="10.5" customHeight="1" x14ac:dyDescent="0.15">
      <c r="A85" s="6">
        <v>20</v>
      </c>
      <c r="B85" s="6" t="s">
        <v>218</v>
      </c>
      <c r="D85" s="7" t="s">
        <v>219</v>
      </c>
      <c r="E85" s="7" t="s">
        <v>220</v>
      </c>
      <c r="H85" s="2" t="str">
        <f>TRIM(D85)&amp;"-"&amp;TRIM(E85)&amp;IF(TRIM(F85)&lt;&gt;"","-"&amp;TRIM(F85),"")&amp;IF(TRIM(G85)&lt;&gt;"","-"&amp;TRIM(G85),"")</f>
        <v>061-023</v>
      </c>
      <c r="I85" s="6" t="s">
        <v>1875</v>
      </c>
      <c r="J85" s="6">
        <v>7784</v>
      </c>
      <c r="K85" s="8">
        <v>1.31999541</v>
      </c>
      <c r="L85" s="6">
        <v>1</v>
      </c>
      <c r="M85" s="6">
        <v>1</v>
      </c>
      <c r="N85" s="7" t="s">
        <v>62</v>
      </c>
      <c r="O85" s="6" t="s">
        <v>63</v>
      </c>
      <c r="P85" s="6">
        <v>6</v>
      </c>
      <c r="Q85" s="7" t="s">
        <v>221</v>
      </c>
      <c r="R85" s="6">
        <v>2</v>
      </c>
      <c r="S85" s="6">
        <v>1</v>
      </c>
      <c r="T85" s="6">
        <v>2022</v>
      </c>
      <c r="U85" s="9">
        <v>372800</v>
      </c>
      <c r="V85" s="9">
        <v>151600</v>
      </c>
      <c r="W85" s="9">
        <v>524400</v>
      </c>
      <c r="X85" s="9">
        <v>0</v>
      </c>
      <c r="Y85" s="6">
        <v>1</v>
      </c>
      <c r="Z85" s="6" t="s">
        <v>752</v>
      </c>
      <c r="AA85" s="6" t="s">
        <v>753</v>
      </c>
      <c r="AB85" s="6" t="s">
        <v>754</v>
      </c>
      <c r="AD85" s="6" t="s">
        <v>106</v>
      </c>
      <c r="AE85" s="6" t="s">
        <v>69</v>
      </c>
      <c r="AF85" s="7" t="s">
        <v>107</v>
      </c>
      <c r="AG85" s="6" t="s">
        <v>71</v>
      </c>
      <c r="AH85" s="10">
        <v>44755</v>
      </c>
      <c r="AI85" s="6" t="s">
        <v>755</v>
      </c>
      <c r="AJ85" s="9">
        <v>1000000</v>
      </c>
      <c r="AK85" s="6" t="s">
        <v>73</v>
      </c>
      <c r="AL85" s="6" t="s">
        <v>74</v>
      </c>
      <c r="AM85" s="6" t="s">
        <v>75</v>
      </c>
      <c r="AN85" s="6" t="s">
        <v>76</v>
      </c>
      <c r="AO85" s="6">
        <v>0</v>
      </c>
      <c r="AP85" s="6">
        <v>1.5</v>
      </c>
      <c r="AQ85" s="6">
        <v>1</v>
      </c>
      <c r="AR85" s="6">
        <v>2022</v>
      </c>
      <c r="AS85" s="7" t="s">
        <v>121</v>
      </c>
      <c r="AT85" s="6">
        <v>2</v>
      </c>
      <c r="AU85" s="6">
        <v>1</v>
      </c>
      <c r="AV85" s="6">
        <v>6</v>
      </c>
      <c r="AW85" s="9">
        <v>4836</v>
      </c>
      <c r="AX85" s="9">
        <v>2102</v>
      </c>
      <c r="AY85" s="6" t="s">
        <v>226</v>
      </c>
      <c r="AZ85" s="6" t="s">
        <v>79</v>
      </c>
      <c r="BA85" s="6">
        <v>4</v>
      </c>
      <c r="BB85" s="6" t="s">
        <v>122</v>
      </c>
      <c r="BD85" s="7" t="s">
        <v>62</v>
      </c>
      <c r="BH85" s="6">
        <v>0</v>
      </c>
      <c r="BJ85" s="11">
        <v>44756</v>
      </c>
    </row>
    <row r="86" spans="1:62" ht="10.5" customHeight="1" x14ac:dyDescent="0.15">
      <c r="A86" s="6">
        <v>2</v>
      </c>
      <c r="B86" s="6" t="s">
        <v>808</v>
      </c>
      <c r="D86" s="7" t="s">
        <v>418</v>
      </c>
      <c r="E86" s="7" t="s">
        <v>582</v>
      </c>
      <c r="H86" s="2" t="str">
        <f>TRIM(D86)&amp;"-"&amp;TRIM(E86)&amp;IF(TRIM(F86)&lt;&gt;"","-"&amp;TRIM(F86),"")&amp;IF(TRIM(G86)&lt;&gt;"","-"&amp;TRIM(G86),"")</f>
        <v>071-017</v>
      </c>
      <c r="I86" s="6" t="s">
        <v>1876</v>
      </c>
      <c r="J86" s="6">
        <v>989</v>
      </c>
      <c r="K86" s="8">
        <v>0.73999082000000005</v>
      </c>
      <c r="L86" s="6">
        <v>1</v>
      </c>
      <c r="M86" s="6">
        <v>1</v>
      </c>
      <c r="N86" s="7" t="s">
        <v>62</v>
      </c>
      <c r="O86" s="6" t="s">
        <v>63</v>
      </c>
      <c r="P86" s="6">
        <v>7</v>
      </c>
      <c r="Q86" s="7" t="s">
        <v>675</v>
      </c>
      <c r="R86" s="6">
        <v>3</v>
      </c>
      <c r="S86" s="6">
        <v>1</v>
      </c>
      <c r="T86" s="6">
        <v>2022</v>
      </c>
      <c r="U86" s="9">
        <v>187900</v>
      </c>
      <c r="V86" s="9">
        <v>130300</v>
      </c>
      <c r="W86" s="9">
        <v>318200</v>
      </c>
      <c r="X86" s="9">
        <v>29100</v>
      </c>
      <c r="Y86" s="6">
        <v>1</v>
      </c>
      <c r="Z86" s="6" t="s">
        <v>1702</v>
      </c>
      <c r="AB86" s="6" t="s">
        <v>1703</v>
      </c>
      <c r="AD86" s="6" t="s">
        <v>106</v>
      </c>
      <c r="AE86" s="6" t="s">
        <v>69</v>
      </c>
      <c r="AF86" s="7" t="s">
        <v>107</v>
      </c>
      <c r="AG86" s="6" t="s">
        <v>71</v>
      </c>
      <c r="AH86" s="10">
        <v>44957</v>
      </c>
      <c r="AI86" s="6" t="s">
        <v>1704</v>
      </c>
      <c r="AJ86" s="9">
        <v>475000</v>
      </c>
      <c r="AK86" s="6" t="s">
        <v>73</v>
      </c>
      <c r="AL86" s="6" t="s">
        <v>74</v>
      </c>
      <c r="AM86" s="6" t="s">
        <v>75</v>
      </c>
      <c r="AN86" s="6" t="s">
        <v>76</v>
      </c>
      <c r="AO86" s="6">
        <v>0</v>
      </c>
      <c r="AP86" s="6">
        <v>1.75</v>
      </c>
      <c r="AQ86" s="6">
        <v>1</v>
      </c>
      <c r="AR86" s="6">
        <v>1975</v>
      </c>
      <c r="AS86" s="7" t="s">
        <v>121</v>
      </c>
      <c r="AT86" s="6">
        <v>2</v>
      </c>
      <c r="AU86" s="6">
        <v>0</v>
      </c>
      <c r="AV86" s="6">
        <v>6</v>
      </c>
      <c r="AW86" s="9">
        <v>3691</v>
      </c>
      <c r="AX86" s="9">
        <v>1673</v>
      </c>
      <c r="AY86" s="6" t="s">
        <v>78</v>
      </c>
      <c r="AZ86" s="6" t="s">
        <v>79</v>
      </c>
      <c r="BA86" s="6">
        <v>4</v>
      </c>
      <c r="BB86" s="6" t="s">
        <v>122</v>
      </c>
      <c r="BD86" s="7" t="s">
        <v>62</v>
      </c>
      <c r="BJ86" s="11">
        <v>44959</v>
      </c>
    </row>
    <row r="87" spans="1:62" ht="10.5" customHeight="1" x14ac:dyDescent="0.15">
      <c r="A87" s="6">
        <v>12</v>
      </c>
      <c r="B87" s="6" t="s">
        <v>808</v>
      </c>
      <c r="D87" s="7" t="s">
        <v>418</v>
      </c>
      <c r="E87" s="7" t="s">
        <v>581</v>
      </c>
      <c r="H87" s="2" t="str">
        <f>TRIM(D87)&amp;"-"&amp;TRIM(E87)&amp;IF(TRIM(F87)&lt;&gt;"","-"&amp;TRIM(F87),"")&amp;IF(TRIM(G87)&lt;&gt;"","-"&amp;TRIM(G87),"")</f>
        <v>071-038</v>
      </c>
      <c r="I87" s="6" t="s">
        <v>1877</v>
      </c>
      <c r="J87" s="6">
        <v>2440</v>
      </c>
      <c r="K87" s="8">
        <v>0.36999541000000002</v>
      </c>
      <c r="L87" s="6">
        <v>1</v>
      </c>
      <c r="M87" s="6">
        <v>1</v>
      </c>
      <c r="N87" s="7" t="s">
        <v>62</v>
      </c>
      <c r="O87" s="6" t="s">
        <v>63</v>
      </c>
      <c r="P87" s="6">
        <v>7</v>
      </c>
      <c r="Q87" s="7" t="s">
        <v>675</v>
      </c>
      <c r="R87" s="6">
        <v>3</v>
      </c>
      <c r="S87" s="6">
        <v>1</v>
      </c>
      <c r="T87" s="6">
        <v>2022</v>
      </c>
      <c r="U87" s="9">
        <v>175900</v>
      </c>
      <c r="V87" s="9">
        <v>116800</v>
      </c>
      <c r="W87" s="9">
        <v>292700</v>
      </c>
      <c r="X87" s="9">
        <v>23500</v>
      </c>
      <c r="Y87" s="6">
        <v>1</v>
      </c>
      <c r="Z87" s="6" t="s">
        <v>1408</v>
      </c>
      <c r="AB87" s="6" t="s">
        <v>1409</v>
      </c>
      <c r="AD87" s="6" t="s">
        <v>68</v>
      </c>
      <c r="AE87" s="6" t="s">
        <v>69</v>
      </c>
      <c r="AF87" s="7" t="s">
        <v>70</v>
      </c>
      <c r="AG87" s="6" t="s">
        <v>71</v>
      </c>
      <c r="AH87" s="10">
        <v>44869</v>
      </c>
      <c r="AI87" s="6" t="s">
        <v>1410</v>
      </c>
      <c r="AJ87" s="9">
        <v>490000</v>
      </c>
      <c r="AK87" s="6" t="s">
        <v>73</v>
      </c>
      <c r="AL87" s="6" t="s">
        <v>74</v>
      </c>
      <c r="AM87" s="6" t="s">
        <v>75</v>
      </c>
      <c r="AN87" s="6" t="s">
        <v>76</v>
      </c>
      <c r="AO87" s="6">
        <v>0</v>
      </c>
      <c r="AP87" s="6">
        <v>1</v>
      </c>
      <c r="AQ87" s="6">
        <v>1</v>
      </c>
      <c r="AR87" s="6">
        <v>1973</v>
      </c>
      <c r="AS87" s="7" t="s">
        <v>121</v>
      </c>
      <c r="AT87" s="6">
        <v>1</v>
      </c>
      <c r="AU87" s="6">
        <v>2</v>
      </c>
      <c r="AV87" s="6">
        <v>6</v>
      </c>
      <c r="AW87" s="9">
        <v>2913</v>
      </c>
      <c r="AX87" s="9">
        <v>1300</v>
      </c>
      <c r="AY87" s="6" t="s">
        <v>638</v>
      </c>
      <c r="AZ87" s="6" t="s">
        <v>79</v>
      </c>
      <c r="BA87" s="6">
        <v>2</v>
      </c>
      <c r="BB87" s="6" t="s">
        <v>311</v>
      </c>
      <c r="BD87" s="7" t="s">
        <v>62</v>
      </c>
      <c r="BJ87" s="11">
        <v>44872</v>
      </c>
    </row>
    <row r="88" spans="1:62" ht="10.5" customHeight="1" x14ac:dyDescent="0.15">
      <c r="A88" s="6">
        <v>23</v>
      </c>
      <c r="B88" s="6" t="s">
        <v>808</v>
      </c>
      <c r="D88" s="7" t="s">
        <v>418</v>
      </c>
      <c r="E88" s="7" t="s">
        <v>178</v>
      </c>
      <c r="H88" s="2" t="str">
        <f>TRIM(D88)&amp;"-"&amp;TRIM(E88)&amp;IF(TRIM(F88)&lt;&gt;"","-"&amp;TRIM(F88),"")&amp;IF(TRIM(G88)&lt;&gt;"","-"&amp;TRIM(G88),"")</f>
        <v>071-067</v>
      </c>
      <c r="I88" s="6" t="s">
        <v>1878</v>
      </c>
      <c r="J88" s="6">
        <v>1813</v>
      </c>
      <c r="K88" s="8">
        <v>0.48000459000000001</v>
      </c>
      <c r="L88" s="6">
        <v>1</v>
      </c>
      <c r="M88" s="6">
        <v>1</v>
      </c>
      <c r="N88" s="7" t="s">
        <v>62</v>
      </c>
      <c r="O88" s="6" t="s">
        <v>63</v>
      </c>
      <c r="P88" s="6">
        <v>7</v>
      </c>
      <c r="Q88" s="7" t="s">
        <v>675</v>
      </c>
      <c r="R88" s="6">
        <v>3</v>
      </c>
      <c r="S88" s="6">
        <v>1</v>
      </c>
      <c r="T88" s="6">
        <v>2022</v>
      </c>
      <c r="U88" s="9">
        <v>273200</v>
      </c>
      <c r="V88" s="9">
        <v>124400</v>
      </c>
      <c r="W88" s="9">
        <v>397600</v>
      </c>
      <c r="X88" s="9">
        <v>23500</v>
      </c>
      <c r="Y88" s="6">
        <v>1</v>
      </c>
      <c r="Z88" s="6" t="s">
        <v>809</v>
      </c>
      <c r="AA88" s="6" t="s">
        <v>810</v>
      </c>
      <c r="AB88" s="6" t="s">
        <v>811</v>
      </c>
      <c r="AD88" s="6" t="s">
        <v>812</v>
      </c>
      <c r="AE88" s="6" t="s">
        <v>133</v>
      </c>
      <c r="AF88" s="7" t="s">
        <v>813</v>
      </c>
      <c r="AG88" s="6" t="s">
        <v>71</v>
      </c>
      <c r="AH88" s="10">
        <v>44771</v>
      </c>
      <c r="AI88" s="6" t="s">
        <v>814</v>
      </c>
      <c r="AJ88" s="9">
        <v>565000</v>
      </c>
      <c r="AK88" s="6" t="s">
        <v>73</v>
      </c>
      <c r="AL88" s="6" t="s">
        <v>74</v>
      </c>
      <c r="AM88" s="6" t="s">
        <v>75</v>
      </c>
      <c r="AN88" s="6" t="s">
        <v>76</v>
      </c>
      <c r="AO88" s="6">
        <v>0</v>
      </c>
      <c r="AP88" s="6">
        <v>2</v>
      </c>
      <c r="AQ88" s="6">
        <v>1</v>
      </c>
      <c r="AR88" s="6">
        <v>1971</v>
      </c>
      <c r="AS88" s="7" t="s">
        <v>77</v>
      </c>
      <c r="AT88" s="6">
        <v>2</v>
      </c>
      <c r="AU88" s="6">
        <v>0</v>
      </c>
      <c r="AV88" s="6">
        <v>8</v>
      </c>
      <c r="AW88" s="9">
        <v>5568</v>
      </c>
      <c r="AX88" s="9">
        <v>2364</v>
      </c>
      <c r="AY88" s="6" t="s">
        <v>638</v>
      </c>
      <c r="AZ88" s="6" t="s">
        <v>79</v>
      </c>
      <c r="BA88" s="6">
        <v>3</v>
      </c>
      <c r="BB88" s="6" t="s">
        <v>80</v>
      </c>
      <c r="BD88" s="7" t="s">
        <v>62</v>
      </c>
      <c r="BJ88" s="11">
        <v>44771</v>
      </c>
    </row>
    <row r="89" spans="1:62" ht="10.5" customHeight="1" x14ac:dyDescent="0.15">
      <c r="A89" s="6">
        <v>6</v>
      </c>
      <c r="B89" s="6" t="s">
        <v>1074</v>
      </c>
      <c r="D89" s="7" t="s">
        <v>82</v>
      </c>
      <c r="E89" s="7" t="s">
        <v>240</v>
      </c>
      <c r="H89" s="2" t="str">
        <f>TRIM(D89)&amp;"-"&amp;TRIM(E89)&amp;IF(TRIM(F89)&lt;&gt;"","-"&amp;TRIM(F89),"")&amp;IF(TRIM(G89)&lt;&gt;"","-"&amp;TRIM(G89),"")</f>
        <v>072-097</v>
      </c>
      <c r="I89" s="6" t="s">
        <v>1879</v>
      </c>
      <c r="J89" s="6">
        <v>4723</v>
      </c>
      <c r="K89" s="8">
        <v>0.8</v>
      </c>
      <c r="L89" s="6">
        <v>1</v>
      </c>
      <c r="M89" s="6">
        <v>1</v>
      </c>
      <c r="N89" s="7" t="s">
        <v>62</v>
      </c>
      <c r="O89" s="6" t="s">
        <v>63</v>
      </c>
      <c r="P89" s="6">
        <v>8</v>
      </c>
      <c r="Q89" s="7" t="s">
        <v>820</v>
      </c>
      <c r="R89" s="6">
        <v>4</v>
      </c>
      <c r="S89" s="6">
        <v>1</v>
      </c>
      <c r="T89" s="6">
        <v>2022</v>
      </c>
      <c r="U89" s="9">
        <v>373300</v>
      </c>
      <c r="V89" s="9">
        <v>190300</v>
      </c>
      <c r="W89" s="9">
        <v>563600</v>
      </c>
      <c r="X89" s="9">
        <v>23500</v>
      </c>
      <c r="Y89" s="6">
        <v>1</v>
      </c>
      <c r="Z89" s="6" t="s">
        <v>1075</v>
      </c>
      <c r="AA89" s="6" t="s">
        <v>1076</v>
      </c>
      <c r="AB89" s="6" t="s">
        <v>1077</v>
      </c>
      <c r="AC89" s="6" t="s">
        <v>1078</v>
      </c>
      <c r="AD89" s="6" t="s">
        <v>1079</v>
      </c>
      <c r="AE89" s="6" t="s">
        <v>1080</v>
      </c>
      <c r="AF89" s="7" t="s">
        <v>1081</v>
      </c>
      <c r="AG89" s="6" t="s">
        <v>71</v>
      </c>
      <c r="AH89" s="10">
        <v>44816</v>
      </c>
      <c r="AI89" s="6" t="s">
        <v>1082</v>
      </c>
      <c r="AJ89" s="9">
        <v>910101</v>
      </c>
      <c r="AK89" s="6" t="s">
        <v>73</v>
      </c>
      <c r="AL89" s="6" t="s">
        <v>74</v>
      </c>
      <c r="AM89" s="6" t="s">
        <v>75</v>
      </c>
      <c r="AN89" s="6" t="s">
        <v>76</v>
      </c>
      <c r="AO89" s="6">
        <v>0</v>
      </c>
      <c r="AP89" s="6">
        <v>2</v>
      </c>
      <c r="AQ89" s="6">
        <v>1</v>
      </c>
      <c r="AR89" s="6">
        <v>2000</v>
      </c>
      <c r="AS89" s="7" t="s">
        <v>77</v>
      </c>
      <c r="AT89" s="6">
        <v>2</v>
      </c>
      <c r="AU89" s="6">
        <v>1</v>
      </c>
      <c r="AV89" s="6">
        <v>9</v>
      </c>
      <c r="AW89" s="9">
        <v>5325</v>
      </c>
      <c r="AX89" s="9">
        <v>2848</v>
      </c>
      <c r="AY89" s="6" t="s">
        <v>78</v>
      </c>
      <c r="AZ89" s="6" t="s">
        <v>79</v>
      </c>
      <c r="BA89" s="6">
        <v>3</v>
      </c>
      <c r="BB89" s="6" t="s">
        <v>80</v>
      </c>
      <c r="BD89" s="7" t="s">
        <v>62</v>
      </c>
      <c r="BJ89" s="11">
        <v>44816</v>
      </c>
    </row>
    <row r="90" spans="1:62" ht="10.5" customHeight="1" x14ac:dyDescent="0.15">
      <c r="A90" s="6">
        <v>17</v>
      </c>
      <c r="B90" s="6" t="s">
        <v>123</v>
      </c>
      <c r="D90" s="7" t="s">
        <v>124</v>
      </c>
      <c r="E90" s="7" t="s">
        <v>125</v>
      </c>
      <c r="H90" s="2" t="str">
        <f>TRIM(D90)&amp;"-"&amp;TRIM(E90)&amp;IF(TRIM(F90)&lt;&gt;"","-"&amp;TRIM(F90),"")&amp;IF(TRIM(G90)&lt;&gt;"","-"&amp;TRIM(G90),"")</f>
        <v>066-089</v>
      </c>
      <c r="I90" s="6" t="s">
        <v>1880</v>
      </c>
      <c r="J90" s="6">
        <v>7745</v>
      </c>
      <c r="K90" s="8">
        <v>3.0800045900000002</v>
      </c>
      <c r="L90" s="6">
        <v>1</v>
      </c>
      <c r="M90" s="6">
        <v>1</v>
      </c>
      <c r="N90" s="7" t="s">
        <v>126</v>
      </c>
      <c r="O90" s="6" t="s">
        <v>127</v>
      </c>
      <c r="P90" s="6">
        <v>8</v>
      </c>
      <c r="Q90" s="7" t="s">
        <v>128</v>
      </c>
      <c r="R90" s="6">
        <v>4</v>
      </c>
      <c r="S90" s="6">
        <v>1</v>
      </c>
      <c r="T90" s="6">
        <v>2022</v>
      </c>
      <c r="U90" s="9">
        <v>0</v>
      </c>
      <c r="V90" s="9">
        <v>741600</v>
      </c>
      <c r="W90" s="9">
        <v>741600</v>
      </c>
      <c r="X90" s="9">
        <v>0</v>
      </c>
      <c r="Y90" s="6">
        <v>1</v>
      </c>
      <c r="Z90" s="6" t="s">
        <v>129</v>
      </c>
      <c r="AA90" s="6" t="s">
        <v>130</v>
      </c>
      <c r="AB90" s="6" t="s">
        <v>131</v>
      </c>
      <c r="AD90" s="6" t="s">
        <v>132</v>
      </c>
      <c r="AE90" s="6" t="s">
        <v>133</v>
      </c>
      <c r="AF90" s="7" t="s">
        <v>134</v>
      </c>
      <c r="AG90" s="6" t="s">
        <v>71</v>
      </c>
      <c r="AH90" s="10">
        <v>44655</v>
      </c>
      <c r="AI90" s="6" t="s">
        <v>135</v>
      </c>
      <c r="AJ90" s="9">
        <v>1050000</v>
      </c>
      <c r="AK90" s="6" t="s">
        <v>73</v>
      </c>
      <c r="AL90" s="6" t="s">
        <v>74</v>
      </c>
      <c r="AM90" s="6" t="s">
        <v>136</v>
      </c>
      <c r="AN90" s="6" t="s">
        <v>76</v>
      </c>
      <c r="AO90" s="6">
        <v>0</v>
      </c>
      <c r="BA90" s="6">
        <v>99</v>
      </c>
      <c r="BB90" s="6" t="s">
        <v>137</v>
      </c>
      <c r="BD90" s="7" t="s">
        <v>126</v>
      </c>
      <c r="BH90" s="6">
        <v>0</v>
      </c>
      <c r="BJ90" s="11">
        <v>44659</v>
      </c>
    </row>
    <row r="91" spans="1:62" ht="10.5" customHeight="1" x14ac:dyDescent="0.15">
      <c r="A91" s="6">
        <v>12</v>
      </c>
      <c r="B91" s="6" t="s">
        <v>1658</v>
      </c>
      <c r="D91" s="7" t="s">
        <v>204</v>
      </c>
      <c r="E91" s="7" t="s">
        <v>299</v>
      </c>
      <c r="H91" s="2" t="str">
        <f>TRIM(D91)&amp;"-"&amp;TRIM(E91)&amp;IF(TRIM(F91)&lt;&gt;"","-"&amp;TRIM(F91),"")&amp;IF(TRIM(G91)&lt;&gt;"","-"&amp;TRIM(G91),"")</f>
        <v>046-069</v>
      </c>
      <c r="I91" s="6" t="s">
        <v>1881</v>
      </c>
      <c r="J91" s="6">
        <v>2763</v>
      </c>
      <c r="K91" s="8">
        <v>0.25</v>
      </c>
      <c r="L91" s="6">
        <v>1</v>
      </c>
      <c r="M91" s="6">
        <v>1</v>
      </c>
      <c r="N91" s="7" t="s">
        <v>62</v>
      </c>
      <c r="O91" s="6" t="s">
        <v>63</v>
      </c>
      <c r="P91" s="6">
        <v>6</v>
      </c>
      <c r="Q91" s="7" t="s">
        <v>113</v>
      </c>
      <c r="R91" s="6">
        <v>2</v>
      </c>
      <c r="S91" s="6">
        <v>1</v>
      </c>
      <c r="T91" s="6">
        <v>2022</v>
      </c>
      <c r="U91" s="9">
        <v>205300</v>
      </c>
      <c r="V91" s="9">
        <v>70500</v>
      </c>
      <c r="W91" s="9">
        <v>275800</v>
      </c>
      <c r="X91" s="9">
        <v>18800</v>
      </c>
      <c r="Y91" s="6">
        <v>1</v>
      </c>
      <c r="Z91" s="6" t="s">
        <v>1659</v>
      </c>
      <c r="AA91" s="6" t="s">
        <v>1660</v>
      </c>
      <c r="AB91" s="6" t="s">
        <v>1661</v>
      </c>
      <c r="AD91" s="6" t="s">
        <v>106</v>
      </c>
      <c r="AE91" s="6" t="s">
        <v>69</v>
      </c>
      <c r="AF91" s="7" t="s">
        <v>1662</v>
      </c>
      <c r="AG91" s="6" t="s">
        <v>71</v>
      </c>
      <c r="AH91" s="10">
        <v>44931</v>
      </c>
      <c r="AI91" s="6" t="s">
        <v>1663</v>
      </c>
      <c r="AJ91" s="9">
        <v>525000</v>
      </c>
      <c r="AK91" s="6" t="s">
        <v>73</v>
      </c>
      <c r="AL91" s="6" t="s">
        <v>74</v>
      </c>
      <c r="AM91" s="6" t="s">
        <v>75</v>
      </c>
      <c r="AN91" s="6" t="s">
        <v>76</v>
      </c>
      <c r="AO91" s="6">
        <v>0</v>
      </c>
      <c r="AP91" s="6">
        <v>2</v>
      </c>
      <c r="AQ91" s="6">
        <v>1</v>
      </c>
      <c r="AR91" s="6">
        <v>1890</v>
      </c>
      <c r="AS91" s="7" t="s">
        <v>121</v>
      </c>
      <c r="AT91" s="6">
        <v>2</v>
      </c>
      <c r="AU91" s="6">
        <v>1</v>
      </c>
      <c r="AV91" s="6">
        <v>6</v>
      </c>
      <c r="AW91" s="9">
        <v>4346</v>
      </c>
      <c r="AX91" s="9">
        <v>2017</v>
      </c>
      <c r="AY91" s="6" t="s">
        <v>1664</v>
      </c>
      <c r="AZ91" s="6" t="s">
        <v>79</v>
      </c>
      <c r="BA91" s="6">
        <v>6</v>
      </c>
      <c r="BB91" s="6" t="s">
        <v>158</v>
      </c>
      <c r="BD91" s="7" t="s">
        <v>62</v>
      </c>
      <c r="BJ91" s="11">
        <v>44931</v>
      </c>
    </row>
    <row r="92" spans="1:62" ht="10.5" customHeight="1" x14ac:dyDescent="0.15">
      <c r="A92" s="6">
        <v>42</v>
      </c>
      <c r="B92" s="6" t="s">
        <v>1478</v>
      </c>
      <c r="D92" s="7" t="s">
        <v>278</v>
      </c>
      <c r="E92" s="7" t="s">
        <v>338</v>
      </c>
      <c r="H92" s="2" t="str">
        <f>TRIM(D92)&amp;"-"&amp;TRIM(E92)&amp;IF(TRIM(F92)&lt;&gt;"","-"&amp;TRIM(F92),"")&amp;IF(TRIM(G92)&lt;&gt;"","-"&amp;TRIM(G92),"")</f>
        <v>002-003</v>
      </c>
      <c r="I92" s="6" t="s">
        <v>1882</v>
      </c>
      <c r="J92" s="6">
        <v>1260</v>
      </c>
      <c r="K92" s="8">
        <v>1.0199954099999999</v>
      </c>
      <c r="L92" s="6">
        <v>1</v>
      </c>
      <c r="M92" s="6">
        <v>1</v>
      </c>
      <c r="N92" s="7" t="s">
        <v>313</v>
      </c>
      <c r="O92" s="6" t="s">
        <v>314</v>
      </c>
      <c r="P92" s="6">
        <v>5</v>
      </c>
      <c r="Q92" s="7" t="s">
        <v>64</v>
      </c>
      <c r="R92" s="6">
        <v>1</v>
      </c>
      <c r="S92" s="6">
        <v>1</v>
      </c>
      <c r="T92" s="6">
        <v>2022</v>
      </c>
      <c r="U92" s="9">
        <v>223400</v>
      </c>
      <c r="V92" s="9">
        <v>61200</v>
      </c>
      <c r="W92" s="9">
        <v>284600</v>
      </c>
      <c r="X92" s="9">
        <v>0</v>
      </c>
      <c r="Y92" s="6">
        <v>1</v>
      </c>
      <c r="Z92" s="6" t="s">
        <v>1479</v>
      </c>
      <c r="AA92" s="6" t="s">
        <v>1480</v>
      </c>
      <c r="AB92" s="6" t="s">
        <v>1481</v>
      </c>
      <c r="AD92" s="6" t="s">
        <v>1482</v>
      </c>
      <c r="AE92" s="6" t="s">
        <v>133</v>
      </c>
      <c r="AF92" s="7" t="s">
        <v>1483</v>
      </c>
      <c r="AG92" s="6" t="s">
        <v>71</v>
      </c>
      <c r="AH92" s="10">
        <v>44887</v>
      </c>
      <c r="AI92" s="6" t="s">
        <v>1484</v>
      </c>
      <c r="AJ92" s="9">
        <v>389500</v>
      </c>
      <c r="AK92" s="6" t="s">
        <v>73</v>
      </c>
      <c r="AL92" s="6" t="s">
        <v>74</v>
      </c>
      <c r="AM92" s="6" t="s">
        <v>75</v>
      </c>
      <c r="AN92" s="6" t="s">
        <v>76</v>
      </c>
      <c r="AO92" s="6">
        <v>0</v>
      </c>
      <c r="AP92" s="6">
        <v>1.75</v>
      </c>
      <c r="AQ92" s="6">
        <v>2</v>
      </c>
      <c r="AR92" s="6">
        <v>1979</v>
      </c>
      <c r="AS92" s="7" t="s">
        <v>319</v>
      </c>
      <c r="AT92" s="6">
        <v>3</v>
      </c>
      <c r="AU92" s="6">
        <v>0</v>
      </c>
      <c r="AV92" s="6">
        <v>9</v>
      </c>
      <c r="AW92" s="9">
        <v>4266</v>
      </c>
      <c r="AX92" s="9">
        <v>2135</v>
      </c>
      <c r="AY92" s="6" t="s">
        <v>78</v>
      </c>
      <c r="AZ92" s="6" t="s">
        <v>79</v>
      </c>
      <c r="BA92" s="6">
        <v>4</v>
      </c>
      <c r="BB92" s="6" t="s">
        <v>122</v>
      </c>
      <c r="BD92" s="7" t="s">
        <v>313</v>
      </c>
      <c r="BJ92" s="11">
        <v>44893</v>
      </c>
    </row>
    <row r="93" spans="1:62" ht="10.5" customHeight="1" x14ac:dyDescent="0.15">
      <c r="A93" s="6">
        <v>8</v>
      </c>
      <c r="B93" s="6" t="s">
        <v>1437</v>
      </c>
      <c r="D93" s="7" t="s">
        <v>60</v>
      </c>
      <c r="E93" s="7" t="s">
        <v>326</v>
      </c>
      <c r="H93" s="2" t="str">
        <f>TRIM(D93)&amp;"-"&amp;TRIM(E93)&amp;IF(TRIM(F93)&lt;&gt;"","-"&amp;TRIM(F93),"")&amp;IF(TRIM(G93)&lt;&gt;"","-"&amp;TRIM(G93),"")</f>
        <v>058-043</v>
      </c>
      <c r="I93" s="6" t="s">
        <v>1883</v>
      </c>
      <c r="J93" s="6">
        <v>7201</v>
      </c>
      <c r="K93" s="8">
        <v>0.41000917999999997</v>
      </c>
      <c r="L93" s="6">
        <v>1</v>
      </c>
      <c r="M93" s="6">
        <v>1</v>
      </c>
      <c r="N93" s="7" t="s">
        <v>62</v>
      </c>
      <c r="O93" s="6" t="s">
        <v>63</v>
      </c>
      <c r="P93" s="6">
        <v>6</v>
      </c>
      <c r="Q93" s="7" t="s">
        <v>64</v>
      </c>
      <c r="R93" s="6">
        <v>2</v>
      </c>
      <c r="S93" s="6">
        <v>1</v>
      </c>
      <c r="T93" s="6">
        <v>2022</v>
      </c>
      <c r="U93" s="9">
        <v>336800</v>
      </c>
      <c r="V93" s="9">
        <v>83900</v>
      </c>
      <c r="W93" s="9">
        <v>420700</v>
      </c>
      <c r="X93" s="9">
        <v>0</v>
      </c>
      <c r="Y93" s="6">
        <v>1</v>
      </c>
      <c r="Z93" s="6" t="s">
        <v>1438</v>
      </c>
      <c r="AA93" s="6" t="s">
        <v>1439</v>
      </c>
      <c r="AB93" s="6" t="s">
        <v>1440</v>
      </c>
      <c r="AD93" s="6" t="s">
        <v>106</v>
      </c>
      <c r="AE93" s="6" t="s">
        <v>69</v>
      </c>
      <c r="AF93" s="7" t="s">
        <v>107</v>
      </c>
      <c r="AG93" s="6" t="s">
        <v>71</v>
      </c>
      <c r="AH93" s="10">
        <v>44879</v>
      </c>
      <c r="AI93" s="6" t="s">
        <v>1441</v>
      </c>
      <c r="AJ93" s="9">
        <v>742000</v>
      </c>
      <c r="AK93" s="6" t="s">
        <v>73</v>
      </c>
      <c r="AL93" s="6" t="s">
        <v>74</v>
      </c>
      <c r="AM93" s="6" t="s">
        <v>75</v>
      </c>
      <c r="AN93" s="6" t="s">
        <v>76</v>
      </c>
      <c r="AO93" s="6">
        <v>0</v>
      </c>
      <c r="AP93" s="6">
        <v>1.75</v>
      </c>
      <c r="AQ93" s="6">
        <v>1</v>
      </c>
      <c r="AR93" s="6">
        <v>2016</v>
      </c>
      <c r="AS93" s="7" t="s">
        <v>121</v>
      </c>
      <c r="AT93" s="6">
        <v>2</v>
      </c>
      <c r="AU93" s="6">
        <v>1</v>
      </c>
      <c r="AV93" s="6">
        <v>7</v>
      </c>
      <c r="AW93" s="9">
        <v>4634</v>
      </c>
      <c r="AX93" s="9">
        <v>2096</v>
      </c>
      <c r="AY93" s="6" t="s">
        <v>78</v>
      </c>
      <c r="AZ93" s="6" t="s">
        <v>79</v>
      </c>
      <c r="BA93" s="6">
        <v>4</v>
      </c>
      <c r="BB93" s="6" t="s">
        <v>122</v>
      </c>
      <c r="BD93" s="7" t="s">
        <v>62</v>
      </c>
      <c r="BH93" s="6">
        <v>0</v>
      </c>
      <c r="BJ93" s="11">
        <v>44880</v>
      </c>
    </row>
    <row r="94" spans="1:62" ht="10.5" customHeight="1" x14ac:dyDescent="0.15">
      <c r="A94" s="6">
        <v>101</v>
      </c>
      <c r="B94" s="6" t="s">
        <v>734</v>
      </c>
      <c r="D94" s="7" t="s">
        <v>399</v>
      </c>
      <c r="E94" s="7" t="s">
        <v>574</v>
      </c>
      <c r="H94" s="2" t="str">
        <f>TRIM(D94)&amp;"-"&amp;TRIM(E94)&amp;IF(TRIM(F94)&lt;&gt;"","-"&amp;TRIM(F94),"")&amp;IF(TRIM(G94)&lt;&gt;"","-"&amp;TRIM(G94),"")</f>
        <v>030-045</v>
      </c>
      <c r="I94" s="6" t="s">
        <v>1884</v>
      </c>
      <c r="J94" s="6">
        <v>2417</v>
      </c>
      <c r="K94" s="8">
        <v>3</v>
      </c>
      <c r="L94" s="6">
        <v>1</v>
      </c>
      <c r="M94" s="6">
        <v>1</v>
      </c>
      <c r="N94" s="7" t="s">
        <v>62</v>
      </c>
      <c r="O94" s="6" t="s">
        <v>63</v>
      </c>
      <c r="P94" s="6">
        <v>5</v>
      </c>
      <c r="Q94" s="7" t="s">
        <v>64</v>
      </c>
      <c r="R94" s="6">
        <v>1</v>
      </c>
      <c r="S94" s="6">
        <v>1</v>
      </c>
      <c r="T94" s="6">
        <v>2022</v>
      </c>
      <c r="U94" s="9">
        <v>159400</v>
      </c>
      <c r="V94" s="9">
        <v>89800</v>
      </c>
      <c r="W94" s="9">
        <v>249200</v>
      </c>
      <c r="X94" s="9">
        <v>0</v>
      </c>
      <c r="Y94" s="6">
        <v>1</v>
      </c>
      <c r="Z94" s="6" t="s">
        <v>735</v>
      </c>
      <c r="AB94" s="6" t="s">
        <v>736</v>
      </c>
      <c r="AD94" s="6" t="s">
        <v>737</v>
      </c>
      <c r="AE94" s="6" t="s">
        <v>69</v>
      </c>
      <c r="AF94" s="7" t="s">
        <v>738</v>
      </c>
      <c r="AG94" s="6" t="s">
        <v>71</v>
      </c>
      <c r="AH94" s="10">
        <v>44754</v>
      </c>
      <c r="AI94" s="6" t="s">
        <v>739</v>
      </c>
      <c r="AJ94" s="9">
        <v>465000</v>
      </c>
      <c r="AK94" s="6" t="s">
        <v>73</v>
      </c>
      <c r="AL94" s="6" t="s">
        <v>74</v>
      </c>
      <c r="AM94" s="6" t="s">
        <v>75</v>
      </c>
      <c r="AN94" s="6" t="s">
        <v>76</v>
      </c>
      <c r="AO94" s="6">
        <v>0</v>
      </c>
      <c r="AP94" s="6">
        <v>1</v>
      </c>
      <c r="AQ94" s="6">
        <v>1</v>
      </c>
      <c r="AR94" s="6">
        <v>1984</v>
      </c>
      <c r="AS94" s="7" t="s">
        <v>121</v>
      </c>
      <c r="AT94" s="6">
        <v>2</v>
      </c>
      <c r="AU94" s="6">
        <v>0</v>
      </c>
      <c r="AV94" s="6">
        <v>5</v>
      </c>
      <c r="AW94" s="9">
        <v>2800</v>
      </c>
      <c r="AX94" s="9">
        <v>1400</v>
      </c>
      <c r="AY94" s="6" t="s">
        <v>78</v>
      </c>
      <c r="AZ94" s="6" t="s">
        <v>79</v>
      </c>
      <c r="BA94" s="6">
        <v>1</v>
      </c>
      <c r="BB94" s="6" t="s">
        <v>146</v>
      </c>
      <c r="BD94" s="7" t="s">
        <v>62</v>
      </c>
      <c r="BJ94" s="11">
        <v>44755</v>
      </c>
    </row>
    <row r="95" spans="1:62" ht="10.5" customHeight="1" x14ac:dyDescent="0.15">
      <c r="A95" s="6">
        <v>1</v>
      </c>
      <c r="B95" s="6" t="s">
        <v>269</v>
      </c>
      <c r="D95" s="7" t="s">
        <v>220</v>
      </c>
      <c r="E95" s="7" t="s">
        <v>100</v>
      </c>
      <c r="H95" s="2" t="str">
        <f>TRIM(D95)&amp;"-"&amp;TRIM(E95)&amp;IF(TRIM(F95)&lt;&gt;"","-"&amp;TRIM(F95),"")&amp;IF(TRIM(G95)&lt;&gt;"","-"&amp;TRIM(G95),"")</f>
        <v>023-054</v>
      </c>
      <c r="I95" s="6" t="s">
        <v>1885</v>
      </c>
      <c r="J95" s="6">
        <v>7825</v>
      </c>
      <c r="K95" s="8">
        <v>0.93999082</v>
      </c>
      <c r="L95" s="6">
        <v>1</v>
      </c>
      <c r="M95" s="6">
        <v>1</v>
      </c>
      <c r="N95" s="7" t="s">
        <v>62</v>
      </c>
      <c r="O95" s="6" t="s">
        <v>63</v>
      </c>
      <c r="P95" s="6">
        <v>5</v>
      </c>
      <c r="Q95" s="7" t="s">
        <v>221</v>
      </c>
      <c r="R95" s="6">
        <v>1</v>
      </c>
      <c r="S95" s="6">
        <v>1</v>
      </c>
      <c r="T95" s="6">
        <v>2022</v>
      </c>
      <c r="U95" s="9">
        <v>165300</v>
      </c>
      <c r="V95" s="9">
        <v>96500</v>
      </c>
      <c r="W95" s="9">
        <v>261800</v>
      </c>
      <c r="X95" s="9">
        <v>0</v>
      </c>
      <c r="Y95" s="6">
        <v>1</v>
      </c>
      <c r="Z95" s="6" t="s">
        <v>425</v>
      </c>
      <c r="AB95" s="6" t="s">
        <v>426</v>
      </c>
      <c r="AD95" s="6" t="s">
        <v>427</v>
      </c>
      <c r="AE95" s="6" t="s">
        <v>69</v>
      </c>
      <c r="AF95" s="7" t="s">
        <v>428</v>
      </c>
      <c r="AG95" s="6" t="s">
        <v>71</v>
      </c>
      <c r="AH95" s="10">
        <v>44704</v>
      </c>
      <c r="AI95" s="6" t="s">
        <v>429</v>
      </c>
      <c r="AJ95" s="9">
        <v>475599</v>
      </c>
      <c r="AK95" s="6" t="s">
        <v>73</v>
      </c>
      <c r="AL95" s="6" t="s">
        <v>74</v>
      </c>
      <c r="AM95" s="6" t="s">
        <v>75</v>
      </c>
      <c r="AN95" s="6" t="s">
        <v>76</v>
      </c>
      <c r="AO95" s="6">
        <v>0</v>
      </c>
      <c r="AP95" s="6">
        <v>1</v>
      </c>
      <c r="AQ95" s="6">
        <v>1</v>
      </c>
      <c r="AR95" s="6">
        <v>2022</v>
      </c>
      <c r="AS95" s="7" t="s">
        <v>121</v>
      </c>
      <c r="AT95" s="6">
        <v>2</v>
      </c>
      <c r="AV95" s="6">
        <v>5</v>
      </c>
      <c r="AW95" s="9">
        <v>3864</v>
      </c>
      <c r="AX95" s="9">
        <v>1524</v>
      </c>
      <c r="AY95" s="6" t="s">
        <v>78</v>
      </c>
      <c r="AZ95" s="6" t="s">
        <v>79</v>
      </c>
      <c r="BA95" s="6">
        <v>1</v>
      </c>
      <c r="BB95" s="6" t="s">
        <v>146</v>
      </c>
      <c r="BD95" s="7" t="s">
        <v>62</v>
      </c>
      <c r="BH95" s="6">
        <v>0</v>
      </c>
      <c r="BJ95" s="11">
        <v>44705</v>
      </c>
    </row>
    <row r="96" spans="1:62" ht="10.5" customHeight="1" x14ac:dyDescent="0.15">
      <c r="A96" s="6">
        <v>3</v>
      </c>
      <c r="B96" s="6" t="s">
        <v>269</v>
      </c>
      <c r="D96" s="7" t="s">
        <v>220</v>
      </c>
      <c r="E96" s="7" t="s">
        <v>228</v>
      </c>
      <c r="H96" s="2" t="str">
        <f>TRIM(D96)&amp;"-"&amp;TRIM(E96)&amp;IF(TRIM(F96)&lt;&gt;"","-"&amp;TRIM(F96),"")&amp;IF(TRIM(G96)&lt;&gt;"","-"&amp;TRIM(G96),"")</f>
        <v>023-053</v>
      </c>
      <c r="I96" s="6" t="s">
        <v>1886</v>
      </c>
      <c r="J96" s="6">
        <v>7824</v>
      </c>
      <c r="K96" s="8">
        <v>0.98000458999999995</v>
      </c>
      <c r="L96" s="6">
        <v>1</v>
      </c>
      <c r="M96" s="6">
        <v>1</v>
      </c>
      <c r="N96" s="7" t="s">
        <v>62</v>
      </c>
      <c r="O96" s="6" t="s">
        <v>63</v>
      </c>
      <c r="P96" s="6">
        <v>5</v>
      </c>
      <c r="Q96" s="7" t="s">
        <v>221</v>
      </c>
      <c r="R96" s="6">
        <v>1</v>
      </c>
      <c r="S96" s="6">
        <v>1</v>
      </c>
      <c r="T96" s="6">
        <v>2022</v>
      </c>
      <c r="U96" s="9">
        <v>103400</v>
      </c>
      <c r="V96" s="9">
        <v>96900</v>
      </c>
      <c r="W96" s="9">
        <v>200300</v>
      </c>
      <c r="X96" s="9">
        <v>0</v>
      </c>
      <c r="Y96" s="6">
        <v>1</v>
      </c>
      <c r="Z96" s="6" t="s">
        <v>774</v>
      </c>
      <c r="AB96" s="6" t="s">
        <v>775</v>
      </c>
      <c r="AD96" s="6" t="s">
        <v>106</v>
      </c>
      <c r="AE96" s="6" t="s">
        <v>69</v>
      </c>
      <c r="AF96" s="7" t="s">
        <v>107</v>
      </c>
      <c r="AG96" s="6" t="s">
        <v>71</v>
      </c>
      <c r="AH96" s="10">
        <v>44762</v>
      </c>
      <c r="AI96" s="6" t="s">
        <v>776</v>
      </c>
      <c r="AJ96" s="9">
        <v>517825</v>
      </c>
      <c r="AK96" s="6" t="s">
        <v>73</v>
      </c>
      <c r="AL96" s="6" t="s">
        <v>74</v>
      </c>
      <c r="AM96" s="6" t="s">
        <v>75</v>
      </c>
      <c r="AN96" s="6" t="s">
        <v>76</v>
      </c>
      <c r="AO96" s="6">
        <v>0</v>
      </c>
      <c r="AP96" s="6">
        <v>1</v>
      </c>
      <c r="AQ96" s="6">
        <v>1</v>
      </c>
      <c r="AR96" s="6">
        <v>2022</v>
      </c>
      <c r="AS96" s="7" t="s">
        <v>121</v>
      </c>
      <c r="AT96" s="6">
        <v>2</v>
      </c>
      <c r="AV96" s="6">
        <v>5</v>
      </c>
      <c r="AW96" s="9">
        <v>4012</v>
      </c>
      <c r="AX96" s="9">
        <v>1620</v>
      </c>
      <c r="AY96" s="6" t="s">
        <v>78</v>
      </c>
      <c r="AZ96" s="6" t="s">
        <v>79</v>
      </c>
      <c r="BA96" s="6">
        <v>1</v>
      </c>
      <c r="BB96" s="6" t="s">
        <v>146</v>
      </c>
      <c r="BD96" s="7" t="s">
        <v>62</v>
      </c>
      <c r="BH96" s="6">
        <v>0</v>
      </c>
      <c r="BJ96" s="11">
        <v>44763</v>
      </c>
    </row>
    <row r="97" spans="1:62" ht="10.5" customHeight="1" x14ac:dyDescent="0.15">
      <c r="A97" s="6">
        <v>4</v>
      </c>
      <c r="B97" s="6" t="s">
        <v>269</v>
      </c>
      <c r="D97" s="7" t="s">
        <v>338</v>
      </c>
      <c r="E97" s="7" t="s">
        <v>884</v>
      </c>
      <c r="H97" s="2" t="str">
        <f>TRIM(D97)&amp;"-"&amp;TRIM(E97)&amp;IF(TRIM(F97)&lt;&gt;"","-"&amp;TRIM(F97),"")&amp;IF(TRIM(G97)&lt;&gt;"","-"&amp;TRIM(G97),"")</f>
        <v>003-163</v>
      </c>
      <c r="I97" s="6" t="s">
        <v>1887</v>
      </c>
      <c r="J97" s="6">
        <v>7818</v>
      </c>
      <c r="K97" s="8">
        <v>0.96000918000000002</v>
      </c>
      <c r="L97" s="6">
        <v>1</v>
      </c>
      <c r="M97" s="6">
        <v>1</v>
      </c>
      <c r="N97" s="7" t="s">
        <v>62</v>
      </c>
      <c r="O97" s="6" t="s">
        <v>63</v>
      </c>
      <c r="P97" s="6">
        <v>5</v>
      </c>
      <c r="Q97" s="7" t="s">
        <v>221</v>
      </c>
      <c r="R97" s="6">
        <v>1</v>
      </c>
      <c r="S97" s="6">
        <v>1</v>
      </c>
      <c r="T97" s="6">
        <v>2022</v>
      </c>
      <c r="U97" s="9">
        <v>98900</v>
      </c>
      <c r="V97" s="9">
        <v>96700</v>
      </c>
      <c r="W97" s="9">
        <v>195600</v>
      </c>
      <c r="X97" s="9">
        <v>0</v>
      </c>
      <c r="Y97" s="6">
        <v>1</v>
      </c>
      <c r="Z97" s="6" t="s">
        <v>885</v>
      </c>
      <c r="AB97" s="6" t="s">
        <v>886</v>
      </c>
      <c r="AD97" s="6" t="s">
        <v>887</v>
      </c>
      <c r="AE97" s="6" t="s">
        <v>133</v>
      </c>
      <c r="AF97" s="7" t="s">
        <v>888</v>
      </c>
      <c r="AG97" s="6" t="s">
        <v>71</v>
      </c>
      <c r="AH97" s="10">
        <v>44781</v>
      </c>
      <c r="AI97" s="6" t="s">
        <v>889</v>
      </c>
      <c r="AJ97" s="9">
        <v>482560</v>
      </c>
      <c r="AK97" s="6" t="s">
        <v>73</v>
      </c>
      <c r="AL97" s="6" t="s">
        <v>74</v>
      </c>
      <c r="AM97" s="6" t="s">
        <v>75</v>
      </c>
      <c r="AN97" s="6" t="s">
        <v>76</v>
      </c>
      <c r="AO97" s="6">
        <v>0</v>
      </c>
      <c r="AP97" s="6">
        <v>1</v>
      </c>
      <c r="AQ97" s="6">
        <v>1</v>
      </c>
      <c r="AR97" s="6">
        <v>2022</v>
      </c>
      <c r="AS97" s="7" t="s">
        <v>121</v>
      </c>
      <c r="AT97" s="6">
        <v>2</v>
      </c>
      <c r="AV97" s="6">
        <v>5</v>
      </c>
      <c r="AW97" s="9">
        <v>4016</v>
      </c>
      <c r="AX97" s="9">
        <v>1624</v>
      </c>
      <c r="AY97" s="6" t="s">
        <v>78</v>
      </c>
      <c r="AZ97" s="6" t="s">
        <v>79</v>
      </c>
      <c r="BA97" s="6">
        <v>1</v>
      </c>
      <c r="BB97" s="6" t="s">
        <v>146</v>
      </c>
      <c r="BD97" s="7" t="s">
        <v>62</v>
      </c>
      <c r="BH97" s="6">
        <v>0</v>
      </c>
      <c r="BJ97" s="11">
        <v>44781</v>
      </c>
    </row>
    <row r="98" spans="1:62" ht="10.5" customHeight="1" x14ac:dyDescent="0.15">
      <c r="A98" s="6">
        <v>5</v>
      </c>
      <c r="B98" s="6" t="s">
        <v>269</v>
      </c>
      <c r="D98" s="7" t="s">
        <v>220</v>
      </c>
      <c r="E98" s="7" t="s">
        <v>507</v>
      </c>
      <c r="H98" s="2" t="str">
        <f>TRIM(D98)&amp;"-"&amp;TRIM(E98)&amp;IF(TRIM(F98)&lt;&gt;"","-"&amp;TRIM(F98),"")&amp;IF(TRIM(G98)&lt;&gt;"","-"&amp;TRIM(G98),"")</f>
        <v>023-052</v>
      </c>
      <c r="I98" s="6" t="s">
        <v>1888</v>
      </c>
      <c r="J98" s="6">
        <v>7823</v>
      </c>
      <c r="K98" s="8">
        <v>0.91000917999999997</v>
      </c>
      <c r="L98" s="6">
        <v>1</v>
      </c>
      <c r="M98" s="6">
        <v>1</v>
      </c>
      <c r="N98" s="7" t="s">
        <v>62</v>
      </c>
      <c r="O98" s="6" t="s">
        <v>63</v>
      </c>
      <c r="P98" s="6">
        <v>5</v>
      </c>
      <c r="Q98" s="7" t="s">
        <v>221</v>
      </c>
      <c r="R98" s="6">
        <v>1</v>
      </c>
      <c r="S98" s="6">
        <v>1</v>
      </c>
      <c r="T98" s="6">
        <v>2022</v>
      </c>
      <c r="U98" s="9">
        <v>85700</v>
      </c>
      <c r="V98" s="9">
        <v>96300</v>
      </c>
      <c r="W98" s="9">
        <v>182000</v>
      </c>
      <c r="X98" s="9">
        <v>0</v>
      </c>
      <c r="Y98" s="6">
        <v>1</v>
      </c>
      <c r="Z98" s="6" t="s">
        <v>1071</v>
      </c>
      <c r="AB98" s="6" t="s">
        <v>1072</v>
      </c>
      <c r="AD98" s="6" t="s">
        <v>106</v>
      </c>
      <c r="AE98" s="6" t="s">
        <v>69</v>
      </c>
      <c r="AF98" s="7" t="s">
        <v>107</v>
      </c>
      <c r="AH98" s="10">
        <v>44813</v>
      </c>
      <c r="AI98" s="6" t="s">
        <v>1073</v>
      </c>
      <c r="AJ98" s="9">
        <v>500355</v>
      </c>
      <c r="AK98" s="6" t="s">
        <v>357</v>
      </c>
      <c r="AL98" s="6" t="s">
        <v>74</v>
      </c>
      <c r="AM98" s="6" t="s">
        <v>75</v>
      </c>
      <c r="AN98" s="6" t="s">
        <v>76</v>
      </c>
      <c r="AO98" s="6">
        <v>0</v>
      </c>
      <c r="AP98" s="6">
        <v>1</v>
      </c>
      <c r="AQ98" s="6">
        <v>1</v>
      </c>
      <c r="AR98" s="6">
        <v>2022</v>
      </c>
      <c r="AS98" s="7" t="s">
        <v>121</v>
      </c>
      <c r="AT98" s="6">
        <v>2</v>
      </c>
      <c r="AU98" s="6">
        <v>2</v>
      </c>
      <c r="AV98" s="6">
        <v>5</v>
      </c>
      <c r="AW98" s="9">
        <v>4020</v>
      </c>
      <c r="AX98" s="9">
        <v>1588</v>
      </c>
      <c r="AY98" s="6" t="s">
        <v>78</v>
      </c>
      <c r="AZ98" s="6" t="s">
        <v>79</v>
      </c>
      <c r="BA98" s="6">
        <v>1</v>
      </c>
      <c r="BB98" s="6" t="s">
        <v>146</v>
      </c>
      <c r="BD98" s="7" t="s">
        <v>62</v>
      </c>
      <c r="BH98" s="6">
        <v>0</v>
      </c>
      <c r="BJ98" s="11">
        <v>44817</v>
      </c>
    </row>
    <row r="99" spans="1:62" ht="10.5" customHeight="1" x14ac:dyDescent="0.15">
      <c r="A99" s="6">
        <v>6</v>
      </c>
      <c r="B99" s="6" t="s">
        <v>269</v>
      </c>
      <c r="D99" s="7" t="s">
        <v>338</v>
      </c>
      <c r="E99" s="7" t="s">
        <v>353</v>
      </c>
      <c r="H99" s="2" t="str">
        <f>TRIM(D99)&amp;"-"&amp;TRIM(E99)&amp;IF(TRIM(F99)&lt;&gt;"","-"&amp;TRIM(F99),"")&amp;IF(TRIM(G99)&lt;&gt;"","-"&amp;TRIM(G99),"")</f>
        <v>003-164</v>
      </c>
      <c r="I99" s="6" t="s">
        <v>1889</v>
      </c>
      <c r="J99" s="6">
        <v>7819</v>
      </c>
      <c r="K99" s="8">
        <v>1.0300045900000001</v>
      </c>
      <c r="L99" s="6">
        <v>1</v>
      </c>
      <c r="M99" s="6">
        <v>1</v>
      </c>
      <c r="N99" s="7" t="s">
        <v>62</v>
      </c>
      <c r="O99" s="6" t="s">
        <v>63</v>
      </c>
      <c r="P99" s="6">
        <v>5</v>
      </c>
      <c r="Q99" s="7" t="s">
        <v>221</v>
      </c>
      <c r="R99" s="6">
        <v>1</v>
      </c>
      <c r="S99" s="6">
        <v>1</v>
      </c>
      <c r="T99" s="6">
        <v>2022</v>
      </c>
      <c r="U99" s="9">
        <v>164400</v>
      </c>
      <c r="V99" s="9">
        <v>98300</v>
      </c>
      <c r="W99" s="9">
        <v>262700</v>
      </c>
      <c r="X99" s="9">
        <v>0</v>
      </c>
      <c r="Y99" s="6">
        <v>1</v>
      </c>
      <c r="Z99" s="6" t="s">
        <v>354</v>
      </c>
      <c r="AB99" s="6" t="s">
        <v>355</v>
      </c>
      <c r="AD99" s="6" t="s">
        <v>106</v>
      </c>
      <c r="AE99" s="6" t="s">
        <v>69</v>
      </c>
      <c r="AF99" s="7" t="s">
        <v>107</v>
      </c>
      <c r="AG99" s="6" t="s">
        <v>71</v>
      </c>
      <c r="AH99" s="10">
        <v>44683</v>
      </c>
      <c r="AI99" s="6" t="s">
        <v>356</v>
      </c>
      <c r="AJ99" s="9">
        <v>459900</v>
      </c>
      <c r="AK99" s="6" t="s">
        <v>357</v>
      </c>
      <c r="AL99" s="6" t="s">
        <v>74</v>
      </c>
      <c r="AM99" s="6" t="s">
        <v>75</v>
      </c>
      <c r="AN99" s="6" t="s">
        <v>76</v>
      </c>
      <c r="AO99" s="6">
        <v>0</v>
      </c>
      <c r="AP99" s="6">
        <v>1</v>
      </c>
      <c r="AQ99" s="6">
        <v>1</v>
      </c>
      <c r="AR99" s="6">
        <v>2022</v>
      </c>
      <c r="AS99" s="7" t="s">
        <v>121</v>
      </c>
      <c r="AT99" s="6">
        <v>2</v>
      </c>
      <c r="AV99" s="6">
        <v>5</v>
      </c>
      <c r="AW99" s="9">
        <v>3796</v>
      </c>
      <c r="AX99" s="9">
        <v>1500</v>
      </c>
      <c r="AY99" s="6" t="s">
        <v>78</v>
      </c>
      <c r="AZ99" s="6" t="s">
        <v>79</v>
      </c>
      <c r="BA99" s="6">
        <v>1</v>
      </c>
      <c r="BB99" s="6" t="s">
        <v>146</v>
      </c>
      <c r="BD99" s="7" t="s">
        <v>62</v>
      </c>
      <c r="BH99" s="6">
        <v>0</v>
      </c>
      <c r="BJ99" s="11">
        <v>44684</v>
      </c>
    </row>
    <row r="100" spans="1:62" ht="10.5" customHeight="1" x14ac:dyDescent="0.15">
      <c r="A100" s="6">
        <v>8</v>
      </c>
      <c r="B100" s="6" t="s">
        <v>269</v>
      </c>
      <c r="D100" s="7" t="s">
        <v>338</v>
      </c>
      <c r="E100" s="7" t="s">
        <v>943</v>
      </c>
      <c r="H100" s="2" t="str">
        <f>TRIM(D100)&amp;"-"&amp;TRIM(E100)&amp;IF(TRIM(F100)&lt;&gt;"","-"&amp;TRIM(F100),"")&amp;IF(TRIM(G100)&lt;&gt;"","-"&amp;TRIM(G100),"")</f>
        <v>003-165</v>
      </c>
      <c r="I100" s="6" t="s">
        <v>1890</v>
      </c>
      <c r="J100" s="6">
        <v>7820</v>
      </c>
      <c r="K100" s="8">
        <v>1.2800045900000001</v>
      </c>
      <c r="L100" s="6">
        <v>1</v>
      </c>
      <c r="M100" s="6">
        <v>1</v>
      </c>
      <c r="N100" s="7" t="s">
        <v>62</v>
      </c>
      <c r="O100" s="6" t="s">
        <v>63</v>
      </c>
      <c r="P100" s="6">
        <v>5</v>
      </c>
      <c r="Q100" s="7" t="s">
        <v>221</v>
      </c>
      <c r="R100" s="6">
        <v>1</v>
      </c>
      <c r="S100" s="6">
        <v>1</v>
      </c>
      <c r="T100" s="6">
        <v>2022</v>
      </c>
      <c r="U100" s="9">
        <v>91900</v>
      </c>
      <c r="V100" s="9">
        <v>108000</v>
      </c>
      <c r="W100" s="9">
        <v>199900</v>
      </c>
      <c r="X100" s="9">
        <v>0</v>
      </c>
      <c r="Y100" s="6">
        <v>1</v>
      </c>
      <c r="Z100" s="6" t="s">
        <v>944</v>
      </c>
      <c r="AB100" s="6" t="s">
        <v>945</v>
      </c>
      <c r="AD100" s="6" t="s">
        <v>106</v>
      </c>
      <c r="AE100" s="6" t="s">
        <v>69</v>
      </c>
      <c r="AF100" s="7" t="s">
        <v>107</v>
      </c>
      <c r="AG100" s="6" t="s">
        <v>71</v>
      </c>
      <c r="AH100" s="10">
        <v>44792</v>
      </c>
      <c r="AI100" s="6" t="s">
        <v>946</v>
      </c>
      <c r="AJ100" s="9">
        <v>453500</v>
      </c>
      <c r="AK100" s="6" t="s">
        <v>357</v>
      </c>
      <c r="AL100" s="6" t="s">
        <v>74</v>
      </c>
      <c r="AM100" s="6" t="s">
        <v>75</v>
      </c>
      <c r="AN100" s="6" t="s">
        <v>76</v>
      </c>
      <c r="AO100" s="6">
        <v>0</v>
      </c>
      <c r="AP100" s="6">
        <v>1</v>
      </c>
      <c r="AQ100" s="6">
        <v>1</v>
      </c>
      <c r="AR100" s="6">
        <v>2022</v>
      </c>
      <c r="AS100" s="7" t="s">
        <v>121</v>
      </c>
      <c r="AT100" s="6">
        <v>2</v>
      </c>
      <c r="AV100" s="6">
        <v>5</v>
      </c>
      <c r="AW100" s="9">
        <v>3676</v>
      </c>
      <c r="AX100" s="9">
        <v>1440</v>
      </c>
      <c r="AY100" s="6" t="s">
        <v>78</v>
      </c>
      <c r="AZ100" s="6" t="s">
        <v>79</v>
      </c>
      <c r="BA100" s="6">
        <v>1</v>
      </c>
      <c r="BB100" s="6" t="s">
        <v>146</v>
      </c>
      <c r="BD100" s="7" t="s">
        <v>62</v>
      </c>
      <c r="BH100" s="6">
        <v>0</v>
      </c>
      <c r="BJ100" s="11">
        <v>44795</v>
      </c>
    </row>
    <row r="101" spans="1:62" ht="10.5" customHeight="1" x14ac:dyDescent="0.15">
      <c r="A101" s="6">
        <v>10</v>
      </c>
      <c r="B101" s="6" t="s">
        <v>269</v>
      </c>
      <c r="D101" s="7" t="s">
        <v>220</v>
      </c>
      <c r="E101" s="7" t="s">
        <v>270</v>
      </c>
      <c r="H101" s="2" t="str">
        <f>TRIM(D101)&amp;"-"&amp;TRIM(E101)&amp;IF(TRIM(F101)&lt;&gt;"","-"&amp;TRIM(F101),"")&amp;IF(TRIM(G101)&lt;&gt;"","-"&amp;TRIM(G101),"")</f>
        <v>023-050</v>
      </c>
      <c r="I101" s="6" t="s">
        <v>1891</v>
      </c>
      <c r="J101" s="6">
        <v>7821</v>
      </c>
      <c r="K101" s="8">
        <v>2.1699954099999998</v>
      </c>
      <c r="L101" s="6">
        <v>1</v>
      </c>
      <c r="M101" s="6">
        <v>1</v>
      </c>
      <c r="N101" s="7" t="s">
        <v>62</v>
      </c>
      <c r="O101" s="6" t="s">
        <v>63</v>
      </c>
      <c r="P101" s="6">
        <v>5</v>
      </c>
      <c r="Q101" s="7" t="s">
        <v>221</v>
      </c>
      <c r="R101" s="6">
        <v>1</v>
      </c>
      <c r="S101" s="6">
        <v>1</v>
      </c>
      <c r="T101" s="6">
        <v>2022</v>
      </c>
      <c r="U101" s="9">
        <v>173100</v>
      </c>
      <c r="V101" s="9">
        <v>136600</v>
      </c>
      <c r="W101" s="9">
        <v>309700</v>
      </c>
      <c r="X101" s="9">
        <v>0</v>
      </c>
      <c r="Y101" s="6">
        <v>1</v>
      </c>
      <c r="Z101" s="6" t="s">
        <v>271</v>
      </c>
      <c r="AA101" s="6" t="s">
        <v>272</v>
      </c>
      <c r="AB101" s="6" t="s">
        <v>273</v>
      </c>
      <c r="AD101" s="6" t="s">
        <v>274</v>
      </c>
      <c r="AE101" s="6" t="s">
        <v>118</v>
      </c>
      <c r="AF101" s="7" t="s">
        <v>275</v>
      </c>
      <c r="AG101" s="6" t="s">
        <v>71</v>
      </c>
      <c r="AH101" s="10">
        <v>44666</v>
      </c>
      <c r="AI101" s="6" t="s">
        <v>276</v>
      </c>
      <c r="AJ101" s="9">
        <v>514685</v>
      </c>
      <c r="AK101" s="6" t="s">
        <v>73</v>
      </c>
      <c r="AL101" s="6" t="s">
        <v>74</v>
      </c>
      <c r="AM101" s="6" t="s">
        <v>75</v>
      </c>
      <c r="AN101" s="6" t="s">
        <v>76</v>
      </c>
      <c r="AO101" s="6">
        <v>0</v>
      </c>
      <c r="AP101" s="6">
        <v>1</v>
      </c>
      <c r="AQ101" s="6">
        <v>1</v>
      </c>
      <c r="AR101" s="6">
        <v>2022</v>
      </c>
      <c r="AS101" s="7" t="s">
        <v>121</v>
      </c>
      <c r="AT101" s="6">
        <v>2</v>
      </c>
      <c r="AV101" s="6">
        <v>5</v>
      </c>
      <c r="AW101" s="9">
        <v>4016</v>
      </c>
      <c r="AX101" s="9">
        <v>1624</v>
      </c>
      <c r="AY101" s="6" t="s">
        <v>78</v>
      </c>
      <c r="AZ101" s="6" t="s">
        <v>79</v>
      </c>
      <c r="BA101" s="6">
        <v>1</v>
      </c>
      <c r="BB101" s="6" t="s">
        <v>146</v>
      </c>
      <c r="BD101" s="7" t="s">
        <v>62</v>
      </c>
      <c r="BH101" s="6">
        <v>0</v>
      </c>
      <c r="BJ101" s="11">
        <v>44672</v>
      </c>
    </row>
    <row r="102" spans="1:62" ht="10.5" customHeight="1" x14ac:dyDescent="0.15">
      <c r="A102" s="6">
        <v>33</v>
      </c>
      <c r="B102" s="6" t="s">
        <v>1160</v>
      </c>
      <c r="D102" s="7" t="s">
        <v>210</v>
      </c>
      <c r="E102" s="7" t="s">
        <v>278</v>
      </c>
      <c r="F102" s="7" t="s">
        <v>205</v>
      </c>
      <c r="H102" s="2" t="str">
        <f>TRIM(D102)&amp;"-"&amp;TRIM(E102)&amp;IF(TRIM(F102)&lt;&gt;"","-"&amp;TRIM(F102),"")&amp;IF(TRIM(G102)&lt;&gt;"","-"&amp;TRIM(G102),"")</f>
        <v>056-002-037</v>
      </c>
      <c r="I102" s="6" t="s">
        <v>1892</v>
      </c>
      <c r="J102" s="6">
        <v>5800</v>
      </c>
      <c r="K102" s="8">
        <v>1</v>
      </c>
      <c r="L102" s="6">
        <v>1</v>
      </c>
      <c r="M102" s="6">
        <v>1</v>
      </c>
      <c r="N102" s="7" t="s">
        <v>85</v>
      </c>
      <c r="O102" s="6" t="s">
        <v>86</v>
      </c>
      <c r="Q102" s="7" t="s">
        <v>87</v>
      </c>
      <c r="S102" s="6">
        <v>1</v>
      </c>
      <c r="T102" s="6">
        <v>2022</v>
      </c>
      <c r="U102" s="9">
        <v>232600</v>
      </c>
      <c r="V102" s="9">
        <v>80000</v>
      </c>
      <c r="W102" s="9">
        <v>312600</v>
      </c>
      <c r="X102" s="9">
        <v>0</v>
      </c>
      <c r="Y102" s="6">
        <v>1</v>
      </c>
      <c r="Z102" s="6" t="s">
        <v>1161</v>
      </c>
      <c r="AA102" s="6" t="s">
        <v>1162</v>
      </c>
      <c r="AB102" s="6" t="s">
        <v>1163</v>
      </c>
      <c r="AD102" s="6" t="s">
        <v>106</v>
      </c>
      <c r="AE102" s="6" t="s">
        <v>69</v>
      </c>
      <c r="AF102" s="7" t="s">
        <v>107</v>
      </c>
      <c r="AG102" s="6" t="s">
        <v>71</v>
      </c>
      <c r="AH102" s="10">
        <v>44831</v>
      </c>
      <c r="AI102" s="6" t="s">
        <v>1164</v>
      </c>
      <c r="AJ102" s="9">
        <v>430000</v>
      </c>
      <c r="AK102" s="6" t="s">
        <v>73</v>
      </c>
      <c r="AL102" s="6" t="s">
        <v>74</v>
      </c>
      <c r="AM102" s="6" t="s">
        <v>75</v>
      </c>
      <c r="AN102" s="6" t="s">
        <v>76</v>
      </c>
      <c r="AO102" s="6">
        <v>0</v>
      </c>
      <c r="AP102" s="6">
        <v>1.5</v>
      </c>
      <c r="AQ102" s="6">
        <v>1</v>
      </c>
      <c r="AR102" s="6">
        <v>2000</v>
      </c>
      <c r="AS102" s="7" t="s">
        <v>121</v>
      </c>
      <c r="AT102" s="6">
        <v>2</v>
      </c>
      <c r="AU102" s="6">
        <v>1</v>
      </c>
      <c r="AV102" s="6">
        <v>7</v>
      </c>
      <c r="AW102" s="9">
        <v>3588</v>
      </c>
      <c r="AX102" s="9">
        <v>1576</v>
      </c>
      <c r="AY102" s="6" t="s">
        <v>78</v>
      </c>
      <c r="AZ102" s="6" t="s">
        <v>79</v>
      </c>
      <c r="BA102" s="6">
        <v>55</v>
      </c>
      <c r="BB102" s="6" t="s">
        <v>96</v>
      </c>
      <c r="BD102" s="7" t="s">
        <v>85</v>
      </c>
      <c r="BE102" s="6">
        <v>103388</v>
      </c>
      <c r="BF102" s="6" t="s">
        <v>1165</v>
      </c>
      <c r="BG102" s="7" t="s">
        <v>1166</v>
      </c>
      <c r="BJ102" s="11">
        <v>44838</v>
      </c>
    </row>
    <row r="103" spans="1:62" ht="10.5" customHeight="1" x14ac:dyDescent="0.15">
      <c r="A103" s="6">
        <v>3</v>
      </c>
      <c r="B103" s="6" t="s">
        <v>747</v>
      </c>
      <c r="D103" s="7" t="s">
        <v>326</v>
      </c>
      <c r="E103" s="7" t="s">
        <v>360</v>
      </c>
      <c r="H103" s="2" t="str">
        <f>TRIM(D103)&amp;"-"&amp;TRIM(E103)&amp;IF(TRIM(F103)&lt;&gt;"","-"&amp;TRIM(F103),"")&amp;IF(TRIM(G103)&lt;&gt;"","-"&amp;TRIM(G103),"")</f>
        <v>043-033</v>
      </c>
      <c r="I103" s="6" t="s">
        <v>1893</v>
      </c>
      <c r="J103" s="6">
        <v>1863</v>
      </c>
      <c r="K103" s="8">
        <v>0.81999540999999998</v>
      </c>
      <c r="L103" s="6">
        <v>1</v>
      </c>
      <c r="M103" s="6">
        <v>1</v>
      </c>
      <c r="N103" s="7" t="s">
        <v>62</v>
      </c>
      <c r="O103" s="6" t="s">
        <v>63</v>
      </c>
      <c r="P103" s="6">
        <v>6</v>
      </c>
      <c r="Q103" s="7" t="s">
        <v>675</v>
      </c>
      <c r="R103" s="6">
        <v>2</v>
      </c>
      <c r="S103" s="6">
        <v>1</v>
      </c>
      <c r="T103" s="6">
        <v>2022</v>
      </c>
      <c r="U103" s="9">
        <v>424300</v>
      </c>
      <c r="V103" s="9">
        <v>101100</v>
      </c>
      <c r="W103" s="9">
        <v>525400</v>
      </c>
      <c r="X103" s="9">
        <v>0</v>
      </c>
      <c r="Y103" s="6">
        <v>1</v>
      </c>
      <c r="Z103" s="6" t="s">
        <v>748</v>
      </c>
      <c r="AA103" s="6" t="s">
        <v>749</v>
      </c>
      <c r="AB103" s="6" t="s">
        <v>750</v>
      </c>
      <c r="AD103" s="6" t="s">
        <v>106</v>
      </c>
      <c r="AE103" s="6" t="s">
        <v>69</v>
      </c>
      <c r="AF103" s="7" t="s">
        <v>107</v>
      </c>
      <c r="AG103" s="6" t="s">
        <v>71</v>
      </c>
      <c r="AH103" s="10">
        <v>44755</v>
      </c>
      <c r="AI103" s="6" t="s">
        <v>751</v>
      </c>
      <c r="AJ103" s="9">
        <v>765000</v>
      </c>
      <c r="AK103" s="6" t="s">
        <v>73</v>
      </c>
      <c r="AL103" s="6" t="s">
        <v>74</v>
      </c>
      <c r="AM103" s="6" t="s">
        <v>75</v>
      </c>
      <c r="AN103" s="6" t="s">
        <v>76</v>
      </c>
      <c r="AO103" s="6">
        <v>0</v>
      </c>
      <c r="AP103" s="6">
        <v>2</v>
      </c>
      <c r="AQ103" s="6">
        <v>1</v>
      </c>
      <c r="AR103" s="6">
        <v>1984</v>
      </c>
      <c r="AS103" s="7" t="s">
        <v>319</v>
      </c>
      <c r="AT103" s="6">
        <v>2</v>
      </c>
      <c r="AU103" s="6">
        <v>0</v>
      </c>
      <c r="AV103" s="6">
        <v>10</v>
      </c>
      <c r="AW103" s="9">
        <v>7720</v>
      </c>
      <c r="AX103" s="9">
        <v>3936</v>
      </c>
      <c r="AY103" s="6" t="s">
        <v>226</v>
      </c>
      <c r="AZ103" s="6" t="s">
        <v>79</v>
      </c>
      <c r="BA103" s="6">
        <v>3</v>
      </c>
      <c r="BB103" s="6" t="s">
        <v>80</v>
      </c>
      <c r="BD103" s="7" t="s">
        <v>62</v>
      </c>
      <c r="BJ103" s="11">
        <v>44760</v>
      </c>
    </row>
    <row r="104" spans="1:62" ht="10.5" customHeight="1" x14ac:dyDescent="0.15">
      <c r="A104" s="6">
        <v>125</v>
      </c>
      <c r="B104" s="6" t="s">
        <v>991</v>
      </c>
      <c r="D104" s="7" t="s">
        <v>179</v>
      </c>
      <c r="E104" s="7" t="s">
        <v>241</v>
      </c>
      <c r="H104" s="2" t="str">
        <f>TRIM(D104)&amp;"-"&amp;TRIM(E104)&amp;IF(TRIM(F104)&lt;&gt;"","-"&amp;TRIM(F104),"")&amp;IF(TRIM(G104)&lt;&gt;"","-"&amp;TRIM(G104),"")</f>
        <v>032-004</v>
      </c>
      <c r="I104" s="6" t="s">
        <v>1894</v>
      </c>
      <c r="J104" s="6">
        <v>4639</v>
      </c>
      <c r="K104" s="8">
        <v>3.3</v>
      </c>
      <c r="L104" s="6">
        <v>1</v>
      </c>
      <c r="M104" s="6">
        <v>1</v>
      </c>
      <c r="N104" s="7" t="s">
        <v>62</v>
      </c>
      <c r="O104" s="6" t="s">
        <v>63</v>
      </c>
      <c r="P104" s="6">
        <v>6</v>
      </c>
      <c r="Q104" s="7" t="s">
        <v>113</v>
      </c>
      <c r="R104" s="6">
        <v>2</v>
      </c>
      <c r="S104" s="6">
        <v>1</v>
      </c>
      <c r="T104" s="6">
        <v>2022</v>
      </c>
      <c r="U104" s="9">
        <v>285200</v>
      </c>
      <c r="V104" s="9">
        <v>125500</v>
      </c>
      <c r="W104" s="9">
        <v>410700</v>
      </c>
      <c r="X104" s="9">
        <v>23500</v>
      </c>
      <c r="Y104" s="6">
        <v>1</v>
      </c>
      <c r="Z104" s="6" t="s">
        <v>992</v>
      </c>
      <c r="AB104" s="6" t="s">
        <v>993</v>
      </c>
      <c r="AD104" s="6" t="s">
        <v>994</v>
      </c>
      <c r="AE104" s="6" t="s">
        <v>133</v>
      </c>
      <c r="AF104" s="7" t="s">
        <v>995</v>
      </c>
      <c r="AG104" s="6" t="s">
        <v>71</v>
      </c>
      <c r="AH104" s="10">
        <v>44804</v>
      </c>
      <c r="AI104" s="6" t="s">
        <v>996</v>
      </c>
      <c r="AJ104" s="9">
        <v>730000</v>
      </c>
      <c r="AK104" s="6" t="s">
        <v>73</v>
      </c>
      <c r="AL104" s="6" t="s">
        <v>74</v>
      </c>
      <c r="AM104" s="6" t="s">
        <v>75</v>
      </c>
      <c r="AN104" s="6" t="s">
        <v>76</v>
      </c>
      <c r="AO104" s="6">
        <v>0</v>
      </c>
      <c r="AP104" s="6">
        <v>1.75</v>
      </c>
      <c r="AQ104" s="6">
        <v>1</v>
      </c>
      <c r="AR104" s="6">
        <v>1999</v>
      </c>
      <c r="AS104" s="7" t="s">
        <v>77</v>
      </c>
      <c r="AT104" s="6">
        <v>2</v>
      </c>
      <c r="AU104" s="6">
        <v>1</v>
      </c>
      <c r="AV104" s="6">
        <v>7</v>
      </c>
      <c r="AW104" s="9">
        <v>5188</v>
      </c>
      <c r="AX104" s="9">
        <v>2106</v>
      </c>
      <c r="AY104" s="6" t="s">
        <v>226</v>
      </c>
      <c r="AZ104" s="6" t="s">
        <v>79</v>
      </c>
      <c r="BA104" s="6">
        <v>7</v>
      </c>
      <c r="BB104" s="6" t="s">
        <v>573</v>
      </c>
      <c r="BD104" s="7" t="s">
        <v>62</v>
      </c>
      <c r="BJ104" s="11">
        <v>44804</v>
      </c>
    </row>
    <row r="105" spans="1:62" ht="10.5" customHeight="1" x14ac:dyDescent="0.15">
      <c r="A105" s="6">
        <v>165</v>
      </c>
      <c r="B105" s="6" t="s">
        <v>991</v>
      </c>
      <c r="D105" s="7" t="s">
        <v>179</v>
      </c>
      <c r="E105" s="7" t="s">
        <v>193</v>
      </c>
      <c r="H105" s="2" t="str">
        <f>TRIM(D105)&amp;"-"&amp;TRIM(E105)&amp;IF(TRIM(F105)&lt;&gt;"","-"&amp;TRIM(F105),"")&amp;IF(TRIM(G105)&lt;&gt;"","-"&amp;TRIM(G105),"")</f>
        <v>032-001</v>
      </c>
      <c r="I105" s="6" t="s">
        <v>1895</v>
      </c>
      <c r="J105" s="6">
        <v>1842</v>
      </c>
      <c r="K105" s="8">
        <v>32</v>
      </c>
      <c r="L105" s="6">
        <v>1</v>
      </c>
      <c r="M105" s="6">
        <v>1</v>
      </c>
      <c r="N105" s="7" t="s">
        <v>62</v>
      </c>
      <c r="O105" s="6" t="s">
        <v>63</v>
      </c>
      <c r="P105" s="6">
        <v>6</v>
      </c>
      <c r="Q105" s="7" t="s">
        <v>113</v>
      </c>
      <c r="R105" s="6">
        <v>2</v>
      </c>
      <c r="S105" s="6">
        <v>1</v>
      </c>
      <c r="T105" s="6">
        <v>2022</v>
      </c>
      <c r="U105" s="9">
        <v>369100</v>
      </c>
      <c r="V105" s="9">
        <v>249100</v>
      </c>
      <c r="W105" s="9">
        <v>618200</v>
      </c>
      <c r="X105" s="9">
        <v>23500</v>
      </c>
      <c r="Y105" s="6">
        <v>2</v>
      </c>
      <c r="Z105" s="6" t="s">
        <v>1191</v>
      </c>
      <c r="AB105" s="6" t="s">
        <v>1192</v>
      </c>
      <c r="AD105" s="6" t="s">
        <v>1193</v>
      </c>
      <c r="AE105" s="6" t="s">
        <v>1194</v>
      </c>
      <c r="AF105" s="7" t="s">
        <v>1195</v>
      </c>
      <c r="AG105" s="6" t="s">
        <v>71</v>
      </c>
      <c r="AH105" s="10">
        <v>44834</v>
      </c>
      <c r="AI105" s="6" t="s">
        <v>1196</v>
      </c>
      <c r="AJ105" s="9">
        <v>1000000</v>
      </c>
      <c r="AK105" s="6" t="s">
        <v>73</v>
      </c>
      <c r="AL105" s="6" t="s">
        <v>74</v>
      </c>
      <c r="AM105" s="6" t="s">
        <v>75</v>
      </c>
      <c r="AN105" s="6" t="s">
        <v>76</v>
      </c>
      <c r="AO105" s="6">
        <v>0</v>
      </c>
      <c r="AP105" s="6">
        <v>2</v>
      </c>
      <c r="AQ105" s="6">
        <v>1</v>
      </c>
      <c r="AR105" s="6">
        <v>1997</v>
      </c>
      <c r="AS105" s="7" t="s">
        <v>121</v>
      </c>
      <c r="AT105" s="6">
        <v>2</v>
      </c>
      <c r="AU105" s="6">
        <v>1</v>
      </c>
      <c r="AV105" s="6">
        <v>7</v>
      </c>
      <c r="AW105" s="9">
        <v>5976</v>
      </c>
      <c r="AX105" s="9">
        <v>2408</v>
      </c>
      <c r="AY105" s="6" t="s">
        <v>78</v>
      </c>
      <c r="AZ105" s="6" t="s">
        <v>79</v>
      </c>
      <c r="BA105" s="6">
        <v>3</v>
      </c>
      <c r="BB105" s="6" t="s">
        <v>80</v>
      </c>
      <c r="BD105" s="7" t="s">
        <v>62</v>
      </c>
      <c r="BJ105" s="11">
        <v>44834</v>
      </c>
    </row>
    <row r="106" spans="1:62" ht="10.5" customHeight="1" x14ac:dyDescent="0.15">
      <c r="A106" s="6">
        <v>1</v>
      </c>
      <c r="B106" s="6" t="s">
        <v>81</v>
      </c>
      <c r="D106" s="7" t="s">
        <v>82</v>
      </c>
      <c r="E106" s="7" t="s">
        <v>83</v>
      </c>
      <c r="F106" s="7" t="s">
        <v>229</v>
      </c>
      <c r="H106" s="2" t="str">
        <f>TRIM(D106)&amp;"-"&amp;TRIM(E106)&amp;IF(TRIM(F106)&lt;&gt;"","-"&amp;TRIM(F106),"")&amp;IF(TRIM(G106)&lt;&gt;"","-"&amp;TRIM(G106),"")</f>
        <v>072-041-020</v>
      </c>
      <c r="I106" s="6" t="s">
        <v>1896</v>
      </c>
      <c r="J106" s="6">
        <v>240</v>
      </c>
      <c r="K106" s="8">
        <v>1</v>
      </c>
      <c r="L106" s="6">
        <v>1</v>
      </c>
      <c r="M106" s="6">
        <v>1</v>
      </c>
      <c r="N106" s="7" t="s">
        <v>85</v>
      </c>
      <c r="O106" s="6" t="s">
        <v>86</v>
      </c>
      <c r="Q106" s="7" t="s">
        <v>87</v>
      </c>
      <c r="S106" s="6">
        <v>1</v>
      </c>
      <c r="T106" s="6">
        <v>2022</v>
      </c>
      <c r="U106" s="9">
        <v>258800</v>
      </c>
      <c r="V106" s="9">
        <v>86700</v>
      </c>
      <c r="W106" s="9">
        <v>345500</v>
      </c>
      <c r="X106" s="9">
        <v>0</v>
      </c>
      <c r="Y106" s="6">
        <v>1</v>
      </c>
      <c r="Z106" s="6" t="s">
        <v>1043</v>
      </c>
      <c r="AB106" s="6" t="s">
        <v>1044</v>
      </c>
      <c r="AD106" s="6" t="s">
        <v>1045</v>
      </c>
      <c r="AE106" s="6" t="s">
        <v>1046</v>
      </c>
      <c r="AF106" s="7" t="s">
        <v>1047</v>
      </c>
      <c r="AG106" s="6" t="s">
        <v>71</v>
      </c>
      <c r="AH106" s="10">
        <v>44813</v>
      </c>
      <c r="AI106" s="6" t="s">
        <v>1048</v>
      </c>
      <c r="AJ106" s="9">
        <v>640000</v>
      </c>
      <c r="AK106" s="6" t="s">
        <v>73</v>
      </c>
      <c r="AL106" s="6" t="s">
        <v>74</v>
      </c>
      <c r="AM106" s="6" t="s">
        <v>75</v>
      </c>
      <c r="AN106" s="6" t="s">
        <v>76</v>
      </c>
      <c r="AO106" s="6">
        <v>0</v>
      </c>
      <c r="AP106" s="6">
        <v>2</v>
      </c>
      <c r="AQ106" s="6">
        <v>1</v>
      </c>
      <c r="AR106" s="6">
        <v>1988</v>
      </c>
      <c r="AS106" s="7" t="s">
        <v>95</v>
      </c>
      <c r="AT106" s="6">
        <v>2</v>
      </c>
      <c r="AU106" s="6">
        <v>1</v>
      </c>
      <c r="AV106" s="6">
        <v>6</v>
      </c>
      <c r="AW106" s="9">
        <v>1966</v>
      </c>
      <c r="AX106" s="9">
        <v>1906</v>
      </c>
      <c r="AY106" s="6" t="s">
        <v>238</v>
      </c>
      <c r="AZ106" s="6" t="s">
        <v>188</v>
      </c>
      <c r="BA106" s="6">
        <v>55</v>
      </c>
      <c r="BB106" s="6" t="s">
        <v>96</v>
      </c>
      <c r="BD106" s="7" t="s">
        <v>85</v>
      </c>
      <c r="BE106" s="6">
        <v>103589</v>
      </c>
      <c r="BF106" s="6" t="s">
        <v>97</v>
      </c>
      <c r="BG106" s="7" t="s">
        <v>98</v>
      </c>
      <c r="BJ106" s="11">
        <v>44813</v>
      </c>
    </row>
    <row r="107" spans="1:62" ht="10.5" customHeight="1" x14ac:dyDescent="0.15">
      <c r="A107" s="6">
        <v>4</v>
      </c>
      <c r="B107" s="6" t="s">
        <v>81</v>
      </c>
      <c r="D107" s="7" t="s">
        <v>82</v>
      </c>
      <c r="E107" s="7" t="s">
        <v>83</v>
      </c>
      <c r="F107" s="7" t="s">
        <v>562</v>
      </c>
      <c r="H107" s="2" t="str">
        <f>TRIM(D107)&amp;"-"&amp;TRIM(E107)&amp;IF(TRIM(F107)&lt;&gt;"","-"&amp;TRIM(F107),"")&amp;IF(TRIM(G107)&lt;&gt;"","-"&amp;TRIM(G107),"")</f>
        <v>072-041-015</v>
      </c>
      <c r="I107" s="6" t="s">
        <v>1897</v>
      </c>
      <c r="J107" s="6">
        <v>5036</v>
      </c>
      <c r="K107" s="8">
        <v>1</v>
      </c>
      <c r="L107" s="6">
        <v>1</v>
      </c>
      <c r="M107" s="6">
        <v>1</v>
      </c>
      <c r="N107" s="7" t="s">
        <v>85</v>
      </c>
      <c r="O107" s="6" t="s">
        <v>86</v>
      </c>
      <c r="Q107" s="7" t="s">
        <v>87</v>
      </c>
      <c r="S107" s="6">
        <v>1</v>
      </c>
      <c r="T107" s="6">
        <v>2022</v>
      </c>
      <c r="U107" s="9">
        <v>232900</v>
      </c>
      <c r="V107" s="9">
        <v>86700</v>
      </c>
      <c r="W107" s="9">
        <v>319600</v>
      </c>
      <c r="X107" s="9">
        <v>0</v>
      </c>
      <c r="Y107" s="6">
        <v>1</v>
      </c>
      <c r="Z107" s="6" t="s">
        <v>1442</v>
      </c>
      <c r="AB107" s="6" t="s">
        <v>1443</v>
      </c>
      <c r="AD107" s="6" t="s">
        <v>106</v>
      </c>
      <c r="AE107" s="6" t="s">
        <v>69</v>
      </c>
      <c r="AF107" s="7" t="s">
        <v>107</v>
      </c>
      <c r="AG107" s="6" t="s">
        <v>71</v>
      </c>
      <c r="AH107" s="10">
        <v>44880</v>
      </c>
      <c r="AI107" s="6" t="s">
        <v>1444</v>
      </c>
      <c r="AJ107" s="9">
        <v>530000</v>
      </c>
      <c r="AK107" s="6" t="s">
        <v>73</v>
      </c>
      <c r="AL107" s="6" t="s">
        <v>74</v>
      </c>
      <c r="AM107" s="6" t="s">
        <v>75</v>
      </c>
      <c r="AN107" s="6" t="s">
        <v>76</v>
      </c>
      <c r="AO107" s="6">
        <v>0</v>
      </c>
      <c r="AP107" s="6">
        <v>2</v>
      </c>
      <c r="AQ107" s="6">
        <v>1</v>
      </c>
      <c r="AR107" s="6">
        <v>1990</v>
      </c>
      <c r="AS107" s="7" t="s">
        <v>95</v>
      </c>
      <c r="AT107" s="6">
        <v>2</v>
      </c>
      <c r="AU107" s="6">
        <v>1</v>
      </c>
      <c r="AV107" s="6">
        <v>5</v>
      </c>
      <c r="AW107" s="9">
        <v>2837</v>
      </c>
      <c r="AX107" s="9">
        <v>1510</v>
      </c>
      <c r="AY107" s="6" t="s">
        <v>238</v>
      </c>
      <c r="AZ107" s="6" t="s">
        <v>188</v>
      </c>
      <c r="BA107" s="6">
        <v>55</v>
      </c>
      <c r="BB107" s="6" t="s">
        <v>96</v>
      </c>
      <c r="BD107" s="7" t="s">
        <v>85</v>
      </c>
      <c r="BE107" s="6">
        <v>103589</v>
      </c>
      <c r="BF107" s="6" t="s">
        <v>97</v>
      </c>
      <c r="BG107" s="7" t="s">
        <v>98</v>
      </c>
      <c r="BJ107" s="11">
        <v>44881</v>
      </c>
    </row>
    <row r="108" spans="1:62" ht="10.5" customHeight="1" x14ac:dyDescent="0.15">
      <c r="A108" s="6">
        <v>7</v>
      </c>
      <c r="B108" s="6" t="s">
        <v>81</v>
      </c>
      <c r="D108" s="7" t="s">
        <v>82</v>
      </c>
      <c r="E108" s="7" t="s">
        <v>83</v>
      </c>
      <c r="F108" s="7" t="s">
        <v>220</v>
      </c>
      <c r="H108" s="2" t="str">
        <f>TRIM(D108)&amp;"-"&amp;TRIM(E108)&amp;IF(TRIM(F108)&lt;&gt;"","-"&amp;TRIM(F108),"")&amp;IF(TRIM(G108)&lt;&gt;"","-"&amp;TRIM(G108),"")</f>
        <v>072-041-023</v>
      </c>
      <c r="I108" s="6" t="s">
        <v>1898</v>
      </c>
      <c r="J108" s="6">
        <v>314</v>
      </c>
      <c r="K108" s="8">
        <v>1</v>
      </c>
      <c r="L108" s="6">
        <v>1</v>
      </c>
      <c r="M108" s="6">
        <v>1</v>
      </c>
      <c r="N108" s="7" t="s">
        <v>85</v>
      </c>
      <c r="O108" s="6" t="s">
        <v>86</v>
      </c>
      <c r="Q108" s="7" t="s">
        <v>87</v>
      </c>
      <c r="S108" s="6">
        <v>1</v>
      </c>
      <c r="T108" s="6">
        <v>2022</v>
      </c>
      <c r="U108" s="9">
        <v>218900</v>
      </c>
      <c r="V108" s="9">
        <v>86700</v>
      </c>
      <c r="W108" s="9">
        <v>305600</v>
      </c>
      <c r="X108" s="9">
        <v>0</v>
      </c>
      <c r="Y108" s="6">
        <v>1</v>
      </c>
      <c r="Z108" s="6" t="s">
        <v>235</v>
      </c>
      <c r="AB108" s="6" t="s">
        <v>236</v>
      </c>
      <c r="AD108" s="6" t="s">
        <v>106</v>
      </c>
      <c r="AE108" s="6" t="s">
        <v>69</v>
      </c>
      <c r="AF108" s="7" t="s">
        <v>107</v>
      </c>
      <c r="AG108" s="6" t="s">
        <v>71</v>
      </c>
      <c r="AH108" s="10">
        <v>44666</v>
      </c>
      <c r="AI108" s="6" t="s">
        <v>237</v>
      </c>
      <c r="AJ108" s="9">
        <v>547500</v>
      </c>
      <c r="AK108" s="6" t="s">
        <v>73</v>
      </c>
      <c r="AL108" s="6" t="s">
        <v>74</v>
      </c>
      <c r="AM108" s="6" t="s">
        <v>75</v>
      </c>
      <c r="AN108" s="6" t="s">
        <v>76</v>
      </c>
      <c r="AO108" s="6">
        <v>0</v>
      </c>
      <c r="AP108" s="6">
        <v>2</v>
      </c>
      <c r="AQ108" s="6">
        <v>1</v>
      </c>
      <c r="AR108" s="6">
        <v>1988</v>
      </c>
      <c r="AS108" s="7" t="s">
        <v>95</v>
      </c>
      <c r="AT108" s="6">
        <v>2</v>
      </c>
      <c r="AU108" s="6">
        <v>1</v>
      </c>
      <c r="AV108" s="6">
        <v>5</v>
      </c>
      <c r="AW108" s="9">
        <v>1792</v>
      </c>
      <c r="AX108" s="9">
        <v>1464</v>
      </c>
      <c r="AY108" s="6" t="s">
        <v>238</v>
      </c>
      <c r="AZ108" s="6" t="s">
        <v>188</v>
      </c>
      <c r="BA108" s="6">
        <v>55</v>
      </c>
      <c r="BB108" s="6" t="s">
        <v>96</v>
      </c>
      <c r="BD108" s="7" t="s">
        <v>85</v>
      </c>
      <c r="BE108" s="6">
        <v>103589</v>
      </c>
      <c r="BF108" s="6" t="s">
        <v>97</v>
      </c>
      <c r="BG108" s="7" t="s">
        <v>98</v>
      </c>
      <c r="BJ108" s="11">
        <v>44670</v>
      </c>
    </row>
    <row r="109" spans="1:62" ht="10.5" customHeight="1" x14ac:dyDescent="0.15">
      <c r="A109" s="6">
        <v>17</v>
      </c>
      <c r="B109" s="6" t="s">
        <v>81</v>
      </c>
      <c r="D109" s="7" t="s">
        <v>82</v>
      </c>
      <c r="E109" s="7" t="s">
        <v>83</v>
      </c>
      <c r="F109" s="7" t="s">
        <v>84</v>
      </c>
      <c r="H109" s="2" t="str">
        <f>TRIM(D109)&amp;"-"&amp;TRIM(E109)&amp;IF(TRIM(F109)&lt;&gt;"","-"&amp;TRIM(F109),"")&amp;IF(TRIM(G109)&lt;&gt;"","-"&amp;TRIM(G109),"")</f>
        <v>072-041-027</v>
      </c>
      <c r="I109" s="6" t="s">
        <v>1899</v>
      </c>
      <c r="J109" s="6">
        <v>257</v>
      </c>
      <c r="K109" s="8">
        <v>1</v>
      </c>
      <c r="L109" s="6">
        <v>1</v>
      </c>
      <c r="M109" s="6">
        <v>1</v>
      </c>
      <c r="N109" s="7" t="s">
        <v>85</v>
      </c>
      <c r="O109" s="6" t="s">
        <v>86</v>
      </c>
      <c r="Q109" s="7" t="s">
        <v>87</v>
      </c>
      <c r="S109" s="6">
        <v>1</v>
      </c>
      <c r="T109" s="6">
        <v>2022</v>
      </c>
      <c r="U109" s="9">
        <v>252800</v>
      </c>
      <c r="V109" s="9">
        <v>86700</v>
      </c>
      <c r="W109" s="9">
        <v>339500</v>
      </c>
      <c r="X109" s="9">
        <v>0</v>
      </c>
      <c r="Y109" s="6">
        <v>1</v>
      </c>
      <c r="Z109" s="6" t="s">
        <v>88</v>
      </c>
      <c r="AA109" s="6" t="s">
        <v>89</v>
      </c>
      <c r="AB109" s="6" t="s">
        <v>90</v>
      </c>
      <c r="AD109" s="6" t="s">
        <v>91</v>
      </c>
      <c r="AE109" s="6" t="s">
        <v>92</v>
      </c>
      <c r="AF109" s="7" t="s">
        <v>93</v>
      </c>
      <c r="AG109" s="6" t="s">
        <v>71</v>
      </c>
      <c r="AH109" s="10">
        <v>44652</v>
      </c>
      <c r="AI109" s="6" t="s">
        <v>94</v>
      </c>
      <c r="AJ109" s="9">
        <v>545000</v>
      </c>
      <c r="AK109" s="6" t="s">
        <v>73</v>
      </c>
      <c r="AL109" s="6" t="s">
        <v>74</v>
      </c>
      <c r="AM109" s="6" t="s">
        <v>75</v>
      </c>
      <c r="AN109" s="6" t="s">
        <v>76</v>
      </c>
      <c r="AO109" s="6">
        <v>0</v>
      </c>
      <c r="AP109" s="6">
        <v>2</v>
      </c>
      <c r="AQ109" s="6">
        <v>1</v>
      </c>
      <c r="AR109" s="6">
        <v>1996</v>
      </c>
      <c r="AS109" s="7" t="s">
        <v>95</v>
      </c>
      <c r="AT109" s="6">
        <v>2</v>
      </c>
      <c r="AU109" s="6">
        <v>1</v>
      </c>
      <c r="AV109" s="6">
        <v>6</v>
      </c>
      <c r="AW109" s="9">
        <v>2328</v>
      </c>
      <c r="AX109" s="9">
        <v>1568</v>
      </c>
      <c r="AY109" s="6" t="s">
        <v>78</v>
      </c>
      <c r="AZ109" s="6" t="s">
        <v>79</v>
      </c>
      <c r="BA109" s="6">
        <v>55</v>
      </c>
      <c r="BB109" s="6" t="s">
        <v>96</v>
      </c>
      <c r="BD109" s="7" t="s">
        <v>85</v>
      </c>
      <c r="BE109" s="6">
        <v>103589</v>
      </c>
      <c r="BF109" s="6" t="s">
        <v>97</v>
      </c>
      <c r="BG109" s="7" t="s">
        <v>98</v>
      </c>
      <c r="BJ109" s="11">
        <v>44655</v>
      </c>
    </row>
    <row r="110" spans="1:62" ht="10.5" customHeight="1" x14ac:dyDescent="0.15">
      <c r="A110" s="6">
        <v>12</v>
      </c>
      <c r="B110" s="6" t="s">
        <v>1233</v>
      </c>
      <c r="D110" s="7" t="s">
        <v>285</v>
      </c>
      <c r="E110" s="7" t="s">
        <v>1234</v>
      </c>
      <c r="H110" s="2" t="str">
        <f>TRIM(D110)&amp;"-"&amp;TRIM(E110)&amp;IF(TRIM(F110)&lt;&gt;"","-"&amp;TRIM(F110),"")&amp;IF(TRIM(G110)&lt;&gt;"","-"&amp;TRIM(G110),"")</f>
        <v>049-113</v>
      </c>
      <c r="I110" s="6" t="s">
        <v>1900</v>
      </c>
      <c r="J110" s="6">
        <v>6156</v>
      </c>
      <c r="K110" s="8">
        <v>0.25</v>
      </c>
      <c r="L110" s="6">
        <v>1</v>
      </c>
      <c r="M110" s="6">
        <v>1</v>
      </c>
      <c r="N110" s="7" t="s">
        <v>62</v>
      </c>
      <c r="O110" s="6" t="s">
        <v>63</v>
      </c>
      <c r="P110" s="6">
        <v>6</v>
      </c>
      <c r="Q110" s="7" t="s">
        <v>64</v>
      </c>
      <c r="R110" s="6">
        <v>2</v>
      </c>
      <c r="S110" s="6">
        <v>1</v>
      </c>
      <c r="T110" s="6">
        <v>2022</v>
      </c>
      <c r="U110" s="9">
        <v>278100</v>
      </c>
      <c r="V110" s="9">
        <v>62300</v>
      </c>
      <c r="W110" s="9">
        <v>340400</v>
      </c>
      <c r="X110" s="9">
        <v>23500</v>
      </c>
      <c r="Y110" s="6">
        <v>1</v>
      </c>
      <c r="Z110" s="6" t="s">
        <v>1235</v>
      </c>
      <c r="AA110" s="6" t="s">
        <v>1236</v>
      </c>
      <c r="AB110" s="6" t="s">
        <v>1237</v>
      </c>
      <c r="AD110" s="6" t="s">
        <v>106</v>
      </c>
      <c r="AE110" s="6" t="s">
        <v>69</v>
      </c>
      <c r="AF110" s="7" t="s">
        <v>107</v>
      </c>
      <c r="AG110" s="6" t="s">
        <v>71</v>
      </c>
      <c r="AH110" s="10">
        <v>44837</v>
      </c>
      <c r="AI110" s="6" t="s">
        <v>1238</v>
      </c>
      <c r="AJ110" s="9">
        <v>500000</v>
      </c>
      <c r="AK110" s="6" t="s">
        <v>73</v>
      </c>
      <c r="AL110" s="6" t="s">
        <v>74</v>
      </c>
      <c r="AM110" s="6" t="s">
        <v>75</v>
      </c>
      <c r="AN110" s="6" t="s">
        <v>76</v>
      </c>
      <c r="AO110" s="6">
        <v>0</v>
      </c>
      <c r="AP110" s="6">
        <v>2</v>
      </c>
      <c r="AQ110" s="6">
        <v>1</v>
      </c>
      <c r="AR110" s="6">
        <v>2006</v>
      </c>
      <c r="AS110" s="7" t="s">
        <v>121</v>
      </c>
      <c r="AT110" s="6">
        <v>2</v>
      </c>
      <c r="AU110" s="6">
        <v>1</v>
      </c>
      <c r="AV110" s="6">
        <v>6</v>
      </c>
      <c r="AW110" s="9">
        <v>4836</v>
      </c>
      <c r="AX110" s="9">
        <v>2052</v>
      </c>
      <c r="AY110" s="6" t="s">
        <v>78</v>
      </c>
      <c r="AZ110" s="6" t="s">
        <v>175</v>
      </c>
      <c r="BA110" s="6">
        <v>3</v>
      </c>
      <c r="BB110" s="6" t="s">
        <v>80</v>
      </c>
      <c r="BD110" s="7" t="s">
        <v>62</v>
      </c>
      <c r="BJ110" s="11">
        <v>44841</v>
      </c>
    </row>
    <row r="111" spans="1:62" ht="10.5" customHeight="1" x14ac:dyDescent="0.15">
      <c r="A111" s="6">
        <v>5</v>
      </c>
      <c r="B111" s="6" t="s">
        <v>1396</v>
      </c>
      <c r="D111" s="7" t="s">
        <v>1397</v>
      </c>
      <c r="E111" s="7" t="s">
        <v>312</v>
      </c>
      <c r="H111" s="2" t="str">
        <f>TRIM(D111)&amp;"-"&amp;TRIM(E111)&amp;IF(TRIM(F111)&lt;&gt;"","-"&amp;TRIM(F111),"")&amp;IF(TRIM(G111)&lt;&gt;"","-"&amp;TRIM(G111),"")</f>
        <v>091-009</v>
      </c>
      <c r="I111" s="6" t="s">
        <v>1901</v>
      </c>
      <c r="J111" s="6">
        <v>492</v>
      </c>
      <c r="K111" s="8">
        <v>2.0800045900000002</v>
      </c>
      <c r="L111" s="6">
        <v>1</v>
      </c>
      <c r="M111" s="6">
        <v>1</v>
      </c>
      <c r="N111" s="7" t="s">
        <v>62</v>
      </c>
      <c r="O111" s="6" t="s">
        <v>63</v>
      </c>
      <c r="P111" s="6">
        <v>8</v>
      </c>
      <c r="Q111" s="7" t="s">
        <v>264</v>
      </c>
      <c r="R111" s="6">
        <v>4</v>
      </c>
      <c r="S111" s="6">
        <v>1</v>
      </c>
      <c r="T111" s="6">
        <v>2022</v>
      </c>
      <c r="U111" s="9">
        <v>431200</v>
      </c>
      <c r="V111" s="9">
        <v>599200</v>
      </c>
      <c r="W111" s="9">
        <v>1030400</v>
      </c>
      <c r="X111" s="9">
        <v>23500</v>
      </c>
      <c r="Y111" s="6">
        <v>1</v>
      </c>
      <c r="Z111" s="6" t="s">
        <v>1398</v>
      </c>
      <c r="AB111" s="6" t="s">
        <v>1399</v>
      </c>
      <c r="AD111" s="6" t="s">
        <v>1400</v>
      </c>
      <c r="AE111" s="6" t="s">
        <v>133</v>
      </c>
      <c r="AF111" s="7" t="s">
        <v>569</v>
      </c>
      <c r="AG111" s="6" t="s">
        <v>71</v>
      </c>
      <c r="AH111" s="10">
        <v>44869</v>
      </c>
      <c r="AI111" s="6" t="s">
        <v>1401</v>
      </c>
      <c r="AJ111" s="9">
        <v>1540000</v>
      </c>
      <c r="AK111" s="6" t="s">
        <v>249</v>
      </c>
      <c r="AL111" s="6" t="s">
        <v>74</v>
      </c>
      <c r="AM111" s="6" t="s">
        <v>75</v>
      </c>
      <c r="AN111" s="6" t="s">
        <v>76</v>
      </c>
      <c r="AO111" s="6">
        <v>0</v>
      </c>
      <c r="AP111" s="6">
        <v>1.75</v>
      </c>
      <c r="AQ111" s="6">
        <v>1</v>
      </c>
      <c r="AR111" s="6">
        <v>1992</v>
      </c>
      <c r="AS111" s="7" t="s">
        <v>319</v>
      </c>
      <c r="AT111" s="6">
        <v>1</v>
      </c>
      <c r="AU111" s="6">
        <v>1</v>
      </c>
      <c r="AV111" s="6">
        <v>10</v>
      </c>
      <c r="AW111" s="9">
        <v>8604</v>
      </c>
      <c r="AX111" s="9">
        <v>4192</v>
      </c>
      <c r="AY111" s="6" t="s">
        <v>78</v>
      </c>
      <c r="AZ111" s="6" t="s">
        <v>79</v>
      </c>
      <c r="BA111" s="6">
        <v>7</v>
      </c>
      <c r="BB111" s="6" t="s">
        <v>573</v>
      </c>
      <c r="BD111" s="7" t="s">
        <v>62</v>
      </c>
      <c r="BJ111" s="11">
        <v>44872</v>
      </c>
    </row>
    <row r="112" spans="1:62" ht="10.5" customHeight="1" x14ac:dyDescent="0.15">
      <c r="A112" s="6">
        <v>42</v>
      </c>
      <c r="B112" s="6" t="s">
        <v>580</v>
      </c>
      <c r="D112" s="7" t="s">
        <v>581</v>
      </c>
      <c r="E112" s="7" t="s">
        <v>582</v>
      </c>
      <c r="F112" s="7" t="s">
        <v>583</v>
      </c>
      <c r="H112" s="2" t="str">
        <f>TRIM(D112)&amp;"-"&amp;TRIM(E112)&amp;IF(TRIM(F112)&lt;&gt;"","-"&amp;TRIM(F112),"")&amp;IF(TRIM(G112)&lt;&gt;"","-"&amp;TRIM(G112),"")</f>
        <v>038-017-031</v>
      </c>
      <c r="I112" s="6" t="s">
        <v>1902</v>
      </c>
      <c r="J112" s="6">
        <v>5848</v>
      </c>
      <c r="K112" s="8">
        <v>1</v>
      </c>
      <c r="L112" s="6">
        <v>1</v>
      </c>
      <c r="M112" s="6">
        <v>1</v>
      </c>
      <c r="N112" s="7" t="s">
        <v>85</v>
      </c>
      <c r="O112" s="6" t="s">
        <v>86</v>
      </c>
      <c r="Q112" s="7" t="s">
        <v>87</v>
      </c>
      <c r="S112" s="6">
        <v>1</v>
      </c>
      <c r="T112" s="6">
        <v>2022</v>
      </c>
      <c r="U112" s="9">
        <v>192400</v>
      </c>
      <c r="V112" s="9">
        <v>60000</v>
      </c>
      <c r="W112" s="9">
        <v>252400</v>
      </c>
      <c r="X112" s="9">
        <v>23500</v>
      </c>
      <c r="Y112" s="6">
        <v>1</v>
      </c>
      <c r="Z112" s="6" t="s">
        <v>584</v>
      </c>
      <c r="AA112" s="6" t="s">
        <v>585</v>
      </c>
      <c r="AB112" s="6" t="s">
        <v>586</v>
      </c>
      <c r="AD112" s="6" t="s">
        <v>106</v>
      </c>
      <c r="AE112" s="6" t="s">
        <v>69</v>
      </c>
      <c r="AF112" s="7" t="s">
        <v>107</v>
      </c>
      <c r="AG112" s="6" t="s">
        <v>71</v>
      </c>
      <c r="AH112" s="10">
        <v>44727</v>
      </c>
      <c r="AI112" s="6" t="s">
        <v>587</v>
      </c>
      <c r="AJ112" s="9">
        <v>415000</v>
      </c>
      <c r="AK112" s="6" t="s">
        <v>73</v>
      </c>
      <c r="AL112" s="6" t="s">
        <v>74</v>
      </c>
      <c r="AM112" s="6" t="s">
        <v>75</v>
      </c>
      <c r="AN112" s="6" t="s">
        <v>76</v>
      </c>
      <c r="AO112" s="6">
        <v>0</v>
      </c>
      <c r="AP112" s="6">
        <v>1</v>
      </c>
      <c r="AQ112" s="6">
        <v>1</v>
      </c>
      <c r="AR112" s="6">
        <v>1999</v>
      </c>
      <c r="AS112" s="7" t="s">
        <v>95</v>
      </c>
      <c r="AT112" s="6">
        <v>2</v>
      </c>
      <c r="AU112" s="6">
        <v>0</v>
      </c>
      <c r="AV112" s="6">
        <v>4</v>
      </c>
      <c r="AW112" s="9">
        <v>2972</v>
      </c>
      <c r="AX112" s="9">
        <v>1258</v>
      </c>
      <c r="AY112" s="6" t="s">
        <v>78</v>
      </c>
      <c r="AZ112" s="6" t="s">
        <v>175</v>
      </c>
      <c r="BA112" s="6">
        <v>55</v>
      </c>
      <c r="BB112" s="6" t="s">
        <v>96</v>
      </c>
      <c r="BD112" s="7" t="s">
        <v>85</v>
      </c>
      <c r="BE112" s="6">
        <v>103369</v>
      </c>
      <c r="BF112" s="6" t="s">
        <v>588</v>
      </c>
      <c r="BG112" s="7" t="s">
        <v>589</v>
      </c>
      <c r="BJ112" s="11">
        <v>44728</v>
      </c>
    </row>
    <row r="113" spans="1:62" ht="10.5" customHeight="1" x14ac:dyDescent="0.15">
      <c r="A113" s="6">
        <v>79</v>
      </c>
      <c r="B113" s="6" t="s">
        <v>580</v>
      </c>
      <c r="D113" s="7" t="s">
        <v>581</v>
      </c>
      <c r="E113" s="7" t="s">
        <v>582</v>
      </c>
      <c r="F113" s="7" t="s">
        <v>359</v>
      </c>
      <c r="H113" s="2" t="str">
        <f>TRIM(D113)&amp;"-"&amp;TRIM(E113)&amp;IF(TRIM(F113)&lt;&gt;"","-"&amp;TRIM(F113),"")&amp;IF(TRIM(G113)&lt;&gt;"","-"&amp;TRIM(G113),"")</f>
        <v>038-017-014</v>
      </c>
      <c r="I113" s="6" t="s">
        <v>1903</v>
      </c>
      <c r="J113" s="6">
        <v>5855</v>
      </c>
      <c r="K113" s="8">
        <v>1</v>
      </c>
      <c r="L113" s="6">
        <v>1</v>
      </c>
      <c r="M113" s="6">
        <v>1</v>
      </c>
      <c r="N113" s="7" t="s">
        <v>85</v>
      </c>
      <c r="O113" s="6" t="s">
        <v>86</v>
      </c>
      <c r="Q113" s="7" t="s">
        <v>87</v>
      </c>
      <c r="S113" s="6">
        <v>1</v>
      </c>
      <c r="T113" s="6">
        <v>2022</v>
      </c>
      <c r="U113" s="9">
        <v>202700</v>
      </c>
      <c r="V113" s="9">
        <v>60000</v>
      </c>
      <c r="W113" s="9">
        <v>262700</v>
      </c>
      <c r="X113" s="9">
        <v>29100</v>
      </c>
      <c r="Y113" s="6">
        <v>1</v>
      </c>
      <c r="Z113" s="6" t="s">
        <v>1338</v>
      </c>
      <c r="AA113" s="6" t="s">
        <v>1339</v>
      </c>
      <c r="AB113" s="6" t="s">
        <v>1340</v>
      </c>
      <c r="AD113" s="6" t="s">
        <v>106</v>
      </c>
      <c r="AE113" s="6" t="s">
        <v>69</v>
      </c>
      <c r="AF113" s="7" t="s">
        <v>107</v>
      </c>
      <c r="AG113" s="6" t="s">
        <v>71</v>
      </c>
      <c r="AH113" s="10">
        <v>44855</v>
      </c>
      <c r="AI113" s="6" t="s">
        <v>1341</v>
      </c>
      <c r="AJ113" s="9">
        <v>445000</v>
      </c>
      <c r="AK113" s="6" t="s">
        <v>73</v>
      </c>
      <c r="AL113" s="6" t="s">
        <v>74</v>
      </c>
      <c r="AM113" s="6" t="s">
        <v>75</v>
      </c>
      <c r="AN113" s="6" t="s">
        <v>76</v>
      </c>
      <c r="AO113" s="6">
        <v>0</v>
      </c>
      <c r="AP113" s="6">
        <v>1</v>
      </c>
      <c r="AQ113" s="6">
        <v>1</v>
      </c>
      <c r="AR113" s="6">
        <v>1999</v>
      </c>
      <c r="AS113" s="7" t="s">
        <v>95</v>
      </c>
      <c r="AT113" s="6">
        <v>2</v>
      </c>
      <c r="AU113" s="6">
        <v>0</v>
      </c>
      <c r="AV113" s="6">
        <v>4</v>
      </c>
      <c r="AW113" s="9">
        <v>3007</v>
      </c>
      <c r="AX113" s="9">
        <v>1292</v>
      </c>
      <c r="AY113" s="6" t="s">
        <v>78</v>
      </c>
      <c r="AZ113" s="6" t="s">
        <v>175</v>
      </c>
      <c r="BA113" s="6">
        <v>55</v>
      </c>
      <c r="BB113" s="6" t="s">
        <v>96</v>
      </c>
      <c r="BD113" s="7" t="s">
        <v>85</v>
      </c>
      <c r="BE113" s="6">
        <v>103369</v>
      </c>
      <c r="BF113" s="6" t="s">
        <v>588</v>
      </c>
      <c r="BG113" s="7" t="s">
        <v>589</v>
      </c>
      <c r="BJ113" s="11">
        <v>44858</v>
      </c>
    </row>
    <row r="114" spans="1:62" ht="10.5" customHeight="1" x14ac:dyDescent="0.15">
      <c r="A114" s="6">
        <v>106</v>
      </c>
      <c r="B114" s="6" t="s">
        <v>580</v>
      </c>
      <c r="C114" s="6">
        <v>138</v>
      </c>
      <c r="D114" s="7" t="s">
        <v>581</v>
      </c>
      <c r="E114" s="7" t="s">
        <v>582</v>
      </c>
      <c r="F114" s="7" t="s">
        <v>914</v>
      </c>
      <c r="H114" s="2" t="str">
        <f>TRIM(D114)&amp;"-"&amp;TRIM(E114)&amp;IF(TRIM(F114)&lt;&gt;"","-"&amp;TRIM(F114),"")&amp;IF(TRIM(G114)&lt;&gt;"","-"&amp;TRIM(G114),"")</f>
        <v>038-017-138</v>
      </c>
      <c r="I114" s="6" t="s">
        <v>1904</v>
      </c>
      <c r="J114" s="6">
        <v>5888</v>
      </c>
      <c r="K114" s="8">
        <v>1</v>
      </c>
      <c r="L114" s="6">
        <v>1</v>
      </c>
      <c r="M114" s="6">
        <v>1</v>
      </c>
      <c r="N114" s="7" t="s">
        <v>85</v>
      </c>
      <c r="O114" s="6" t="s">
        <v>86</v>
      </c>
      <c r="Q114" s="7" t="s">
        <v>87</v>
      </c>
      <c r="S114" s="6">
        <v>1</v>
      </c>
      <c r="T114" s="6">
        <v>2022</v>
      </c>
      <c r="U114" s="9">
        <v>166400</v>
      </c>
      <c r="V114" s="9">
        <v>46700</v>
      </c>
      <c r="W114" s="9">
        <v>213100</v>
      </c>
      <c r="X114" s="9">
        <v>29100</v>
      </c>
      <c r="Y114" s="6">
        <v>1</v>
      </c>
      <c r="Z114" s="6" t="s">
        <v>915</v>
      </c>
      <c r="AB114" s="6" t="s">
        <v>916</v>
      </c>
      <c r="AD114" s="6" t="s">
        <v>106</v>
      </c>
      <c r="AE114" s="6" t="s">
        <v>69</v>
      </c>
      <c r="AF114" s="7" t="s">
        <v>107</v>
      </c>
      <c r="AG114" s="6" t="s">
        <v>71</v>
      </c>
      <c r="AH114" s="10">
        <v>44789</v>
      </c>
      <c r="AI114" s="6" t="s">
        <v>917</v>
      </c>
      <c r="AJ114" s="9">
        <v>351600</v>
      </c>
      <c r="AK114" s="6" t="s">
        <v>352</v>
      </c>
      <c r="AL114" s="6" t="s">
        <v>74</v>
      </c>
      <c r="AM114" s="6" t="s">
        <v>75</v>
      </c>
      <c r="AN114" s="6" t="s">
        <v>76</v>
      </c>
      <c r="AO114" s="6">
        <v>0</v>
      </c>
      <c r="AP114" s="6">
        <v>1</v>
      </c>
      <c r="AQ114" s="6">
        <v>1</v>
      </c>
      <c r="AR114" s="6">
        <v>1999</v>
      </c>
      <c r="AS114" s="7" t="s">
        <v>95</v>
      </c>
      <c r="AT114" s="6">
        <v>2</v>
      </c>
      <c r="AU114" s="6">
        <v>0</v>
      </c>
      <c r="AV114" s="6">
        <v>5</v>
      </c>
      <c r="AW114" s="9">
        <v>1250</v>
      </c>
      <c r="AX114" s="9">
        <v>1250</v>
      </c>
      <c r="AY114" s="6" t="s">
        <v>78</v>
      </c>
      <c r="AZ114" s="6" t="s">
        <v>175</v>
      </c>
      <c r="BA114" s="6">
        <v>55</v>
      </c>
      <c r="BB114" s="6" t="s">
        <v>96</v>
      </c>
      <c r="BD114" s="7" t="s">
        <v>85</v>
      </c>
      <c r="BE114" s="6">
        <v>103369</v>
      </c>
      <c r="BF114" s="6" t="s">
        <v>588</v>
      </c>
      <c r="BG114" s="7" t="s">
        <v>589</v>
      </c>
      <c r="BJ114" s="11">
        <v>44789</v>
      </c>
    </row>
    <row r="115" spans="1:62" ht="10.5" customHeight="1" x14ac:dyDescent="0.15">
      <c r="A115" s="6">
        <v>106</v>
      </c>
      <c r="B115" s="6" t="s">
        <v>580</v>
      </c>
      <c r="C115" s="6">
        <v>369</v>
      </c>
      <c r="D115" s="7" t="s">
        <v>581</v>
      </c>
      <c r="E115" s="7" t="s">
        <v>582</v>
      </c>
      <c r="F115" s="7" t="s">
        <v>1067</v>
      </c>
      <c r="H115" s="2" t="str">
        <f>TRIM(D115)&amp;"-"&amp;TRIM(E115)&amp;IF(TRIM(F115)&lt;&gt;"","-"&amp;TRIM(F115),"")&amp;IF(TRIM(G115)&lt;&gt;"","-"&amp;TRIM(G115),"")</f>
        <v>038-017-369</v>
      </c>
      <c r="I115" s="6" t="s">
        <v>1905</v>
      </c>
      <c r="J115" s="6">
        <v>5863</v>
      </c>
      <c r="K115" s="8">
        <v>1</v>
      </c>
      <c r="L115" s="6">
        <v>1</v>
      </c>
      <c r="M115" s="6">
        <v>1</v>
      </c>
      <c r="N115" s="7" t="s">
        <v>85</v>
      </c>
      <c r="O115" s="6" t="s">
        <v>86</v>
      </c>
      <c r="Q115" s="7" t="s">
        <v>87</v>
      </c>
      <c r="S115" s="6">
        <v>1</v>
      </c>
      <c r="T115" s="6">
        <v>2022</v>
      </c>
      <c r="U115" s="9">
        <v>147400</v>
      </c>
      <c r="V115" s="9">
        <v>46700</v>
      </c>
      <c r="W115" s="9">
        <v>194100</v>
      </c>
      <c r="X115" s="9">
        <v>0</v>
      </c>
      <c r="Y115" s="6">
        <v>1</v>
      </c>
      <c r="Z115" s="6" t="s">
        <v>1068</v>
      </c>
      <c r="AB115" s="6" t="s">
        <v>1069</v>
      </c>
      <c r="AD115" s="6" t="s">
        <v>106</v>
      </c>
      <c r="AE115" s="6" t="s">
        <v>69</v>
      </c>
      <c r="AF115" s="7" t="s">
        <v>107</v>
      </c>
      <c r="AG115" s="6" t="s">
        <v>71</v>
      </c>
      <c r="AH115" s="10">
        <v>44813</v>
      </c>
      <c r="AI115" s="6" t="s">
        <v>1070</v>
      </c>
      <c r="AJ115" s="9">
        <v>320000</v>
      </c>
      <c r="AK115" s="6" t="s">
        <v>73</v>
      </c>
      <c r="AL115" s="6" t="s">
        <v>74</v>
      </c>
      <c r="AM115" s="6" t="s">
        <v>75</v>
      </c>
      <c r="AN115" s="6" t="s">
        <v>76</v>
      </c>
      <c r="AO115" s="6">
        <v>0</v>
      </c>
      <c r="AP115" s="6">
        <v>1</v>
      </c>
      <c r="AQ115" s="6">
        <v>1</v>
      </c>
      <c r="AR115" s="6">
        <v>1999</v>
      </c>
      <c r="AS115" s="7" t="s">
        <v>166</v>
      </c>
      <c r="AT115" s="6">
        <v>1</v>
      </c>
      <c r="AU115" s="6">
        <v>0</v>
      </c>
      <c r="AV115" s="6">
        <v>5</v>
      </c>
      <c r="AW115" s="9">
        <v>1043</v>
      </c>
      <c r="AX115" s="9">
        <v>1043</v>
      </c>
      <c r="AY115" s="6" t="s">
        <v>78</v>
      </c>
      <c r="AZ115" s="6" t="s">
        <v>175</v>
      </c>
      <c r="BA115" s="6">
        <v>55</v>
      </c>
      <c r="BB115" s="6" t="s">
        <v>96</v>
      </c>
      <c r="BD115" s="7" t="s">
        <v>85</v>
      </c>
      <c r="BE115" s="6">
        <v>103369</v>
      </c>
      <c r="BF115" s="6" t="s">
        <v>588</v>
      </c>
      <c r="BG115" s="7" t="s">
        <v>589</v>
      </c>
      <c r="BJ115" s="11">
        <v>44813</v>
      </c>
    </row>
    <row r="116" spans="1:62" ht="10.5" customHeight="1" x14ac:dyDescent="0.15">
      <c r="A116" s="6">
        <v>106</v>
      </c>
      <c r="B116" s="6" t="s">
        <v>580</v>
      </c>
      <c r="C116" s="6">
        <v>246</v>
      </c>
      <c r="D116" s="7" t="s">
        <v>581</v>
      </c>
      <c r="E116" s="7" t="s">
        <v>582</v>
      </c>
      <c r="F116" s="7" t="s">
        <v>1363</v>
      </c>
      <c r="H116" s="2" t="str">
        <f>TRIM(D116)&amp;"-"&amp;TRIM(E116)&amp;IF(TRIM(F116)&lt;&gt;"","-"&amp;TRIM(F116),"")&amp;IF(TRIM(G116)&lt;&gt;"","-"&amp;TRIM(G116),"")</f>
        <v>038-017-246</v>
      </c>
      <c r="I116" s="6" t="s">
        <v>1906</v>
      </c>
      <c r="J116" s="6">
        <v>5876</v>
      </c>
      <c r="K116" s="8">
        <v>1</v>
      </c>
      <c r="L116" s="6">
        <v>1</v>
      </c>
      <c r="M116" s="6">
        <v>1</v>
      </c>
      <c r="N116" s="7" t="s">
        <v>85</v>
      </c>
      <c r="O116" s="6" t="s">
        <v>86</v>
      </c>
      <c r="Q116" s="7" t="s">
        <v>87</v>
      </c>
      <c r="S116" s="6">
        <v>1</v>
      </c>
      <c r="T116" s="6">
        <v>2022</v>
      </c>
      <c r="U116" s="9">
        <v>163000</v>
      </c>
      <c r="V116" s="9">
        <v>46700</v>
      </c>
      <c r="W116" s="9">
        <v>209700</v>
      </c>
      <c r="X116" s="9">
        <v>23500</v>
      </c>
      <c r="Y116" s="6">
        <v>1</v>
      </c>
      <c r="Z116" s="6" t="s">
        <v>1364</v>
      </c>
      <c r="AB116" s="6" t="s">
        <v>1365</v>
      </c>
      <c r="AD116" s="6" t="s">
        <v>106</v>
      </c>
      <c r="AE116" s="6" t="s">
        <v>69</v>
      </c>
      <c r="AF116" s="7" t="s">
        <v>107</v>
      </c>
      <c r="AG116" s="6" t="s">
        <v>71</v>
      </c>
      <c r="AH116" s="10">
        <v>44862</v>
      </c>
      <c r="AI116" s="6" t="s">
        <v>1366</v>
      </c>
      <c r="AJ116" s="9">
        <v>357000</v>
      </c>
      <c r="AK116" s="6" t="s">
        <v>73</v>
      </c>
      <c r="AL116" s="6" t="s">
        <v>74</v>
      </c>
      <c r="AM116" s="6" t="s">
        <v>75</v>
      </c>
      <c r="AN116" s="6" t="s">
        <v>76</v>
      </c>
      <c r="AO116" s="6">
        <v>0</v>
      </c>
      <c r="AP116" s="6">
        <v>1</v>
      </c>
      <c r="AQ116" s="6">
        <v>1</v>
      </c>
      <c r="AR116" s="6">
        <v>1999</v>
      </c>
      <c r="AS116" s="7" t="s">
        <v>95</v>
      </c>
      <c r="AT116" s="6">
        <v>2</v>
      </c>
      <c r="AU116" s="6">
        <v>0</v>
      </c>
      <c r="AV116" s="6">
        <v>5</v>
      </c>
      <c r="AW116" s="9">
        <v>1215</v>
      </c>
      <c r="AX116" s="9">
        <v>1215</v>
      </c>
      <c r="AY116" s="6" t="s">
        <v>78</v>
      </c>
      <c r="AZ116" s="6" t="s">
        <v>175</v>
      </c>
      <c r="BA116" s="6">
        <v>55</v>
      </c>
      <c r="BB116" s="6" t="s">
        <v>96</v>
      </c>
      <c r="BD116" s="7" t="s">
        <v>85</v>
      </c>
      <c r="BE116" s="6">
        <v>103369</v>
      </c>
      <c r="BF116" s="6" t="s">
        <v>588</v>
      </c>
      <c r="BG116" s="7" t="s">
        <v>589</v>
      </c>
      <c r="BJ116" s="11">
        <v>44862</v>
      </c>
    </row>
    <row r="117" spans="1:62" ht="10.5" customHeight="1" x14ac:dyDescent="0.15">
      <c r="A117" s="6">
        <v>5</v>
      </c>
      <c r="B117" s="6" t="s">
        <v>298</v>
      </c>
      <c r="D117" s="7" t="s">
        <v>299</v>
      </c>
      <c r="E117" s="7" t="s">
        <v>300</v>
      </c>
      <c r="H117" s="2" t="str">
        <f>TRIM(D117)&amp;"-"&amp;TRIM(E117)&amp;IF(TRIM(F117)&lt;&gt;"","-"&amp;TRIM(F117),"")&amp;IF(TRIM(G117)&lt;&gt;"","-"&amp;TRIM(G117),"")</f>
        <v>069-025</v>
      </c>
      <c r="I117" s="6" t="s">
        <v>1907</v>
      </c>
      <c r="J117" s="6">
        <v>6308</v>
      </c>
      <c r="K117" s="8">
        <v>1.6</v>
      </c>
      <c r="L117" s="6">
        <v>1</v>
      </c>
      <c r="M117" s="6">
        <v>1</v>
      </c>
      <c r="N117" s="7" t="s">
        <v>62</v>
      </c>
      <c r="O117" s="6" t="s">
        <v>63</v>
      </c>
      <c r="P117" s="6">
        <v>7</v>
      </c>
      <c r="Q117" s="7" t="s">
        <v>113</v>
      </c>
      <c r="R117" s="6">
        <v>3</v>
      </c>
      <c r="S117" s="6">
        <v>1</v>
      </c>
      <c r="T117" s="6">
        <v>2022</v>
      </c>
      <c r="U117" s="9">
        <v>207500</v>
      </c>
      <c r="V117" s="9">
        <v>135700</v>
      </c>
      <c r="W117" s="9">
        <v>343200</v>
      </c>
      <c r="X117" s="9">
        <v>29100</v>
      </c>
      <c r="Y117" s="6">
        <v>1</v>
      </c>
      <c r="Z117" s="6" t="s">
        <v>301</v>
      </c>
      <c r="AB117" s="6" t="s">
        <v>302</v>
      </c>
      <c r="AD117" s="6" t="s">
        <v>106</v>
      </c>
      <c r="AE117" s="6" t="s">
        <v>69</v>
      </c>
      <c r="AF117" s="7" t="s">
        <v>107</v>
      </c>
      <c r="AG117" s="6" t="s">
        <v>71</v>
      </c>
      <c r="AH117" s="10">
        <v>44673</v>
      </c>
      <c r="AI117" s="6" t="s">
        <v>303</v>
      </c>
      <c r="AJ117" s="9">
        <v>610000</v>
      </c>
      <c r="AK117" s="6" t="s">
        <v>73</v>
      </c>
      <c r="AL117" s="6" t="s">
        <v>74</v>
      </c>
      <c r="AM117" s="6" t="s">
        <v>75</v>
      </c>
      <c r="AN117" s="6" t="s">
        <v>76</v>
      </c>
      <c r="AO117" s="6">
        <v>0</v>
      </c>
      <c r="AP117" s="6">
        <v>1.75</v>
      </c>
      <c r="AQ117" s="6">
        <v>1</v>
      </c>
      <c r="AR117" s="6">
        <v>2002</v>
      </c>
      <c r="AS117" s="7" t="s">
        <v>121</v>
      </c>
      <c r="AT117" s="6">
        <v>2</v>
      </c>
      <c r="AU117" s="6">
        <v>0</v>
      </c>
      <c r="AV117" s="6">
        <v>6</v>
      </c>
      <c r="AW117" s="9">
        <v>3410</v>
      </c>
      <c r="AX117" s="9">
        <v>1638</v>
      </c>
      <c r="AY117" s="6" t="s">
        <v>78</v>
      </c>
      <c r="AZ117" s="6" t="s">
        <v>79</v>
      </c>
      <c r="BA117" s="6">
        <v>4</v>
      </c>
      <c r="BB117" s="6" t="s">
        <v>122</v>
      </c>
      <c r="BD117" s="7" t="s">
        <v>62</v>
      </c>
      <c r="BJ117" s="11">
        <v>44673</v>
      </c>
    </row>
    <row r="118" spans="1:62" ht="10.5" customHeight="1" x14ac:dyDescent="0.15">
      <c r="A118" s="6">
        <v>11</v>
      </c>
      <c r="B118" s="6" t="s">
        <v>947</v>
      </c>
      <c r="D118" s="7" t="s">
        <v>948</v>
      </c>
      <c r="E118" s="7" t="s">
        <v>873</v>
      </c>
      <c r="H118" s="2" t="str">
        <f>TRIM(D118)&amp;"-"&amp;TRIM(E118)&amp;IF(TRIM(F118)&lt;&gt;"","-"&amp;TRIM(F118),"")&amp;IF(TRIM(G118)&lt;&gt;"","-"&amp;TRIM(G118),"")</f>
        <v>034-040</v>
      </c>
      <c r="I118" s="6" t="s">
        <v>1908</v>
      </c>
      <c r="J118" s="6">
        <v>7591</v>
      </c>
      <c r="K118" s="8">
        <v>0.73000458999999995</v>
      </c>
      <c r="L118" s="6">
        <v>1</v>
      </c>
      <c r="M118" s="6">
        <v>1</v>
      </c>
      <c r="N118" s="7" t="s">
        <v>62</v>
      </c>
      <c r="O118" s="6" t="s">
        <v>63</v>
      </c>
      <c r="P118" s="6">
        <v>6</v>
      </c>
      <c r="Q118" s="7" t="s">
        <v>64</v>
      </c>
      <c r="R118" s="6">
        <v>2</v>
      </c>
      <c r="S118" s="6">
        <v>1</v>
      </c>
      <c r="T118" s="6">
        <v>2022</v>
      </c>
      <c r="U118" s="9">
        <v>283200</v>
      </c>
      <c r="V118" s="9">
        <v>91100</v>
      </c>
      <c r="W118" s="9">
        <v>374300</v>
      </c>
      <c r="X118" s="9">
        <v>0</v>
      </c>
      <c r="Y118" s="6">
        <v>1</v>
      </c>
      <c r="Z118" s="6" t="s">
        <v>949</v>
      </c>
      <c r="AB118" s="6" t="s">
        <v>950</v>
      </c>
      <c r="AD118" s="6" t="s">
        <v>106</v>
      </c>
      <c r="AE118" s="6" t="s">
        <v>69</v>
      </c>
      <c r="AF118" s="7" t="s">
        <v>107</v>
      </c>
      <c r="AG118" s="6" t="s">
        <v>71</v>
      </c>
      <c r="AH118" s="10">
        <v>44792</v>
      </c>
      <c r="AI118" s="6" t="s">
        <v>951</v>
      </c>
      <c r="AJ118" s="9">
        <v>751000</v>
      </c>
      <c r="AK118" s="6" t="s">
        <v>73</v>
      </c>
      <c r="AL118" s="6" t="s">
        <v>74</v>
      </c>
      <c r="AM118" s="6" t="s">
        <v>75</v>
      </c>
      <c r="AN118" s="6" t="s">
        <v>76</v>
      </c>
      <c r="AO118" s="6">
        <v>0</v>
      </c>
      <c r="AP118" s="6">
        <v>1</v>
      </c>
      <c r="AQ118" s="6">
        <v>1</v>
      </c>
      <c r="AR118" s="6">
        <v>2019</v>
      </c>
      <c r="AS118" s="7" t="s">
        <v>121</v>
      </c>
      <c r="AT118" s="6">
        <v>2</v>
      </c>
      <c r="AV118" s="6">
        <v>6</v>
      </c>
      <c r="AW118" s="9">
        <v>4240</v>
      </c>
      <c r="AX118" s="9">
        <v>1748</v>
      </c>
      <c r="AY118" s="6" t="s">
        <v>78</v>
      </c>
      <c r="AZ118" s="6" t="s">
        <v>79</v>
      </c>
      <c r="BA118" s="6">
        <v>1</v>
      </c>
      <c r="BB118" s="6" t="s">
        <v>146</v>
      </c>
      <c r="BD118" s="7" t="s">
        <v>62</v>
      </c>
      <c r="BH118" s="6">
        <v>0</v>
      </c>
      <c r="BJ118" s="11">
        <v>44795</v>
      </c>
    </row>
    <row r="119" spans="1:62" ht="10.5" customHeight="1" x14ac:dyDescent="0.15">
      <c r="A119" s="6">
        <v>61</v>
      </c>
      <c r="B119" s="6" t="s">
        <v>111</v>
      </c>
      <c r="D119" s="7" t="s">
        <v>149</v>
      </c>
      <c r="E119" s="7" t="s">
        <v>83</v>
      </c>
      <c r="H119" s="2" t="str">
        <f>TRIM(D119)&amp;"-"&amp;TRIM(E119)&amp;IF(TRIM(F119)&lt;&gt;"","-"&amp;TRIM(F119),"")&amp;IF(TRIM(G119)&lt;&gt;"","-"&amp;TRIM(G119),"")</f>
        <v>047-041</v>
      </c>
      <c r="I119" s="6" t="s">
        <v>1909</v>
      </c>
      <c r="J119" s="6">
        <v>1235</v>
      </c>
      <c r="K119" s="8">
        <v>0.33000458999999999</v>
      </c>
      <c r="L119" s="6">
        <v>1</v>
      </c>
      <c r="M119" s="6">
        <v>1</v>
      </c>
      <c r="N119" s="7" t="s">
        <v>168</v>
      </c>
      <c r="O119" s="6" t="s">
        <v>169</v>
      </c>
      <c r="Q119" s="7" t="s">
        <v>170</v>
      </c>
      <c r="S119" s="6">
        <v>1</v>
      </c>
      <c r="T119" s="6">
        <v>2022</v>
      </c>
      <c r="U119" s="9">
        <v>363600</v>
      </c>
      <c r="V119" s="9">
        <v>112300</v>
      </c>
      <c r="W119" s="9">
        <v>475900</v>
      </c>
      <c r="X119" s="9">
        <v>0</v>
      </c>
      <c r="Y119" s="6">
        <v>1</v>
      </c>
      <c r="Z119" s="6" t="s">
        <v>171</v>
      </c>
      <c r="AB119" s="6" t="s">
        <v>172</v>
      </c>
      <c r="AD119" s="6" t="s">
        <v>106</v>
      </c>
      <c r="AE119" s="6" t="s">
        <v>69</v>
      </c>
      <c r="AF119" s="7" t="s">
        <v>107</v>
      </c>
      <c r="AG119" s="6" t="s">
        <v>71</v>
      </c>
      <c r="AH119" s="10">
        <v>44657</v>
      </c>
      <c r="AI119" s="6" t="s">
        <v>173</v>
      </c>
      <c r="AJ119" s="9">
        <v>1025000</v>
      </c>
      <c r="AK119" s="6" t="s">
        <v>73</v>
      </c>
      <c r="AL119" s="6" t="s">
        <v>74</v>
      </c>
      <c r="AM119" s="6" t="s">
        <v>75</v>
      </c>
      <c r="AN119" s="6" t="s">
        <v>128</v>
      </c>
      <c r="AO119" s="6">
        <v>0</v>
      </c>
      <c r="AP119" s="6">
        <v>2</v>
      </c>
      <c r="AQ119" s="6">
        <v>5</v>
      </c>
      <c r="AR119" s="6">
        <v>1985</v>
      </c>
      <c r="AS119" s="7" t="s">
        <v>174</v>
      </c>
      <c r="AT119" s="6">
        <v>0</v>
      </c>
      <c r="AW119" s="9">
        <v>9645</v>
      </c>
      <c r="AX119" s="9">
        <v>5594</v>
      </c>
      <c r="AY119" s="6" t="s">
        <v>78</v>
      </c>
      <c r="AZ119" s="6" t="s">
        <v>175</v>
      </c>
      <c r="BA119" s="6">
        <v>39</v>
      </c>
      <c r="BB119" s="6" t="s">
        <v>176</v>
      </c>
      <c r="BD119" s="7" t="s">
        <v>168</v>
      </c>
      <c r="BJ119" s="11">
        <v>44657</v>
      </c>
    </row>
    <row r="120" spans="1:62" ht="10.5" customHeight="1" x14ac:dyDescent="0.15">
      <c r="A120" s="6">
        <v>68</v>
      </c>
      <c r="B120" s="6" t="s">
        <v>111</v>
      </c>
      <c r="D120" s="7" t="s">
        <v>149</v>
      </c>
      <c r="E120" s="7" t="s">
        <v>159</v>
      </c>
      <c r="H120" s="2" t="str">
        <f>TRIM(D120)&amp;"-"&amp;TRIM(E120)&amp;IF(TRIM(F120)&lt;&gt;"","-"&amp;TRIM(F120),"")&amp;IF(TRIM(G120)&lt;&gt;"","-"&amp;TRIM(G120),"")</f>
        <v>047-084</v>
      </c>
      <c r="I120" s="6" t="s">
        <v>1910</v>
      </c>
      <c r="J120" s="6">
        <v>5512</v>
      </c>
      <c r="K120" s="8">
        <v>0.33999082000000003</v>
      </c>
      <c r="L120" s="6">
        <v>1</v>
      </c>
      <c r="M120" s="6">
        <v>1</v>
      </c>
      <c r="N120" s="7" t="s">
        <v>62</v>
      </c>
      <c r="O120" s="6" t="s">
        <v>63</v>
      </c>
      <c r="P120" s="6">
        <v>6</v>
      </c>
      <c r="Q120" s="7" t="s">
        <v>113</v>
      </c>
      <c r="R120" s="6">
        <v>2</v>
      </c>
      <c r="S120" s="6">
        <v>1</v>
      </c>
      <c r="T120" s="6">
        <v>2022</v>
      </c>
      <c r="U120" s="9">
        <v>42700</v>
      </c>
      <c r="V120" s="9">
        <v>72000</v>
      </c>
      <c r="W120" s="9">
        <v>114700</v>
      </c>
      <c r="X120" s="9">
        <v>0</v>
      </c>
      <c r="Y120" s="6">
        <v>1</v>
      </c>
      <c r="Z120" s="6" t="s">
        <v>160</v>
      </c>
      <c r="AA120" s="6" t="s">
        <v>161</v>
      </c>
      <c r="AB120" s="6" t="s">
        <v>162</v>
      </c>
      <c r="AD120" s="6" t="s">
        <v>163</v>
      </c>
      <c r="AE120" s="6" t="s">
        <v>69</v>
      </c>
      <c r="AF120" s="7" t="s">
        <v>164</v>
      </c>
      <c r="AG120" s="6" t="s">
        <v>71</v>
      </c>
      <c r="AH120" s="10">
        <v>44657</v>
      </c>
      <c r="AI120" s="6" t="s">
        <v>165</v>
      </c>
      <c r="AJ120" s="9">
        <v>285000</v>
      </c>
      <c r="AK120" s="6" t="s">
        <v>73</v>
      </c>
      <c r="AL120" s="6" t="s">
        <v>74</v>
      </c>
      <c r="AM120" s="6" t="s">
        <v>75</v>
      </c>
      <c r="AN120" s="6" t="s">
        <v>76</v>
      </c>
      <c r="AO120" s="6">
        <v>0</v>
      </c>
      <c r="AP120" s="6">
        <v>1</v>
      </c>
      <c r="AQ120" s="6">
        <v>1</v>
      </c>
      <c r="AR120" s="6">
        <v>1930</v>
      </c>
      <c r="AS120" s="7" t="s">
        <v>166</v>
      </c>
      <c r="AT120" s="6">
        <v>1</v>
      </c>
      <c r="AU120" s="6">
        <v>0</v>
      </c>
      <c r="AV120" s="6">
        <v>3</v>
      </c>
      <c r="AW120" s="9">
        <v>756</v>
      </c>
      <c r="AX120" s="9">
        <v>378</v>
      </c>
      <c r="AY120" s="6" t="s">
        <v>167</v>
      </c>
      <c r="AZ120" s="6" t="s">
        <v>79</v>
      </c>
      <c r="BA120" s="6">
        <v>1</v>
      </c>
      <c r="BB120" s="6" t="s">
        <v>146</v>
      </c>
      <c r="BD120" s="7" t="s">
        <v>62</v>
      </c>
      <c r="BJ120" s="11">
        <v>44659</v>
      </c>
    </row>
    <row r="121" spans="1:62" ht="10.5" customHeight="1" x14ac:dyDescent="0.15">
      <c r="A121" s="6">
        <v>76</v>
      </c>
      <c r="B121" s="6" t="s">
        <v>111</v>
      </c>
      <c r="D121" s="7" t="s">
        <v>149</v>
      </c>
      <c r="E121" s="7" t="s">
        <v>667</v>
      </c>
      <c r="H121" s="2" t="str">
        <f>TRIM(D121)&amp;"-"&amp;TRIM(E121)&amp;IF(TRIM(F121)&lt;&gt;"","-"&amp;TRIM(F121),"")&amp;IF(TRIM(G121)&lt;&gt;"","-"&amp;TRIM(G121),"")</f>
        <v>047-080</v>
      </c>
      <c r="I121" s="6" t="s">
        <v>1911</v>
      </c>
      <c r="J121" s="6">
        <v>4050</v>
      </c>
      <c r="K121" s="8">
        <v>0.65</v>
      </c>
      <c r="L121" s="6">
        <v>1</v>
      </c>
      <c r="M121" s="6">
        <v>1</v>
      </c>
      <c r="N121" s="7" t="s">
        <v>62</v>
      </c>
      <c r="O121" s="6" t="s">
        <v>63</v>
      </c>
      <c r="P121" s="6">
        <v>6</v>
      </c>
      <c r="Q121" s="7" t="s">
        <v>113</v>
      </c>
      <c r="R121" s="6">
        <v>2</v>
      </c>
      <c r="S121" s="6">
        <v>1</v>
      </c>
      <c r="T121" s="6">
        <v>2022</v>
      </c>
      <c r="U121" s="9">
        <v>266500</v>
      </c>
      <c r="V121" s="9">
        <v>80800</v>
      </c>
      <c r="W121" s="9">
        <v>347300</v>
      </c>
      <c r="X121" s="9">
        <v>0</v>
      </c>
      <c r="Y121" s="6">
        <v>1</v>
      </c>
      <c r="Z121" s="6" t="s">
        <v>668</v>
      </c>
      <c r="AA121" s="6" t="s">
        <v>669</v>
      </c>
      <c r="AB121" s="6" t="s">
        <v>670</v>
      </c>
      <c r="AD121" s="6" t="s">
        <v>671</v>
      </c>
      <c r="AE121" s="6" t="s">
        <v>154</v>
      </c>
      <c r="AF121" s="7" t="s">
        <v>672</v>
      </c>
      <c r="AG121" s="6" t="s">
        <v>71</v>
      </c>
      <c r="AH121" s="10">
        <v>44740</v>
      </c>
      <c r="AI121" s="6" t="s">
        <v>673</v>
      </c>
      <c r="AJ121" s="9">
        <v>650000</v>
      </c>
      <c r="AK121" s="6" t="s">
        <v>73</v>
      </c>
      <c r="AL121" s="6" t="s">
        <v>74</v>
      </c>
      <c r="AM121" s="6" t="s">
        <v>75</v>
      </c>
      <c r="AN121" s="6" t="s">
        <v>76</v>
      </c>
      <c r="AO121" s="6">
        <v>0</v>
      </c>
      <c r="AP121" s="6">
        <v>2</v>
      </c>
      <c r="AQ121" s="6">
        <v>1</v>
      </c>
      <c r="AR121" s="6">
        <v>1939</v>
      </c>
      <c r="AS121" s="7" t="s">
        <v>121</v>
      </c>
      <c r="AT121" s="6">
        <v>1</v>
      </c>
      <c r="AU121" s="6">
        <v>2</v>
      </c>
      <c r="AV121" s="6">
        <v>7</v>
      </c>
      <c r="AW121" s="9">
        <v>5645</v>
      </c>
      <c r="AX121" s="9">
        <v>2453</v>
      </c>
      <c r="AY121" s="6" t="s">
        <v>226</v>
      </c>
      <c r="AZ121" s="6" t="s">
        <v>79</v>
      </c>
      <c r="BA121" s="6">
        <v>3</v>
      </c>
      <c r="BB121" s="6" t="s">
        <v>80</v>
      </c>
      <c r="BD121" s="7" t="s">
        <v>62</v>
      </c>
      <c r="BJ121" s="11">
        <v>44742</v>
      </c>
    </row>
    <row r="122" spans="1:62" ht="10.5" customHeight="1" x14ac:dyDescent="0.15">
      <c r="A122" s="6">
        <v>115</v>
      </c>
      <c r="B122" s="6" t="s">
        <v>111</v>
      </c>
      <c r="D122" s="7" t="s">
        <v>112</v>
      </c>
      <c r="E122" s="7" t="s">
        <v>102</v>
      </c>
      <c r="H122" s="2" t="str">
        <f>TRIM(D122)&amp;"-"&amp;TRIM(E122)&amp;IF(TRIM(F122)&lt;&gt;"","-"&amp;TRIM(F122),"")&amp;IF(TRIM(G122)&lt;&gt;"","-"&amp;TRIM(G122),"")</f>
        <v>048-021</v>
      </c>
      <c r="I122" s="6" t="s">
        <v>1912</v>
      </c>
      <c r="J122" s="6">
        <v>904</v>
      </c>
      <c r="K122" s="8">
        <v>0.21000917999999999</v>
      </c>
      <c r="L122" s="6">
        <v>1</v>
      </c>
      <c r="M122" s="6">
        <v>1</v>
      </c>
      <c r="N122" s="7" t="s">
        <v>62</v>
      </c>
      <c r="O122" s="6" t="s">
        <v>63</v>
      </c>
      <c r="P122" s="6">
        <v>6</v>
      </c>
      <c r="Q122" s="7" t="s">
        <v>113</v>
      </c>
      <c r="R122" s="6">
        <v>2</v>
      </c>
      <c r="S122" s="6">
        <v>1</v>
      </c>
      <c r="T122" s="6">
        <v>2022</v>
      </c>
      <c r="U122" s="9">
        <v>97700</v>
      </c>
      <c r="V122" s="9">
        <v>68800</v>
      </c>
      <c r="W122" s="9">
        <v>166500</v>
      </c>
      <c r="X122" s="9">
        <v>0</v>
      </c>
      <c r="Y122" s="6">
        <v>1</v>
      </c>
      <c r="Z122" s="6" t="s">
        <v>1665</v>
      </c>
      <c r="AA122" s="6" t="s">
        <v>1666</v>
      </c>
      <c r="AB122" s="6" t="s">
        <v>1667</v>
      </c>
      <c r="AD122" s="6" t="s">
        <v>980</v>
      </c>
      <c r="AE122" s="6" t="s">
        <v>69</v>
      </c>
      <c r="AF122" s="7" t="s">
        <v>981</v>
      </c>
      <c r="AG122" s="6" t="s">
        <v>71</v>
      </c>
      <c r="AH122" s="10">
        <v>44931</v>
      </c>
      <c r="AI122" s="6" t="s">
        <v>1668</v>
      </c>
      <c r="AJ122" s="9">
        <v>385000</v>
      </c>
      <c r="AK122" s="6" t="s">
        <v>73</v>
      </c>
      <c r="AL122" s="6" t="s">
        <v>74</v>
      </c>
      <c r="AM122" s="6" t="s">
        <v>75</v>
      </c>
      <c r="AN122" s="6" t="s">
        <v>76</v>
      </c>
      <c r="AO122" s="6">
        <v>0</v>
      </c>
      <c r="AP122" s="6">
        <v>1</v>
      </c>
      <c r="AQ122" s="6">
        <v>1</v>
      </c>
      <c r="AR122" s="6">
        <v>1945</v>
      </c>
      <c r="AS122" s="7" t="s">
        <v>95</v>
      </c>
      <c r="AT122" s="6">
        <v>1</v>
      </c>
      <c r="AU122" s="6">
        <v>0</v>
      </c>
      <c r="AV122" s="6">
        <v>4</v>
      </c>
      <c r="AW122" s="9">
        <v>1862</v>
      </c>
      <c r="AX122" s="9">
        <v>770</v>
      </c>
      <c r="AY122" s="6" t="s">
        <v>226</v>
      </c>
      <c r="AZ122" s="6" t="s">
        <v>79</v>
      </c>
      <c r="BA122" s="6">
        <v>1</v>
      </c>
      <c r="BB122" s="6" t="s">
        <v>146</v>
      </c>
      <c r="BD122" s="7" t="s">
        <v>62</v>
      </c>
      <c r="BJ122" s="11">
        <v>44932</v>
      </c>
    </row>
    <row r="123" spans="1:62" ht="10.5" customHeight="1" x14ac:dyDescent="0.15">
      <c r="A123" s="6">
        <v>147</v>
      </c>
      <c r="B123" s="6" t="s">
        <v>111</v>
      </c>
      <c r="D123" s="7" t="s">
        <v>112</v>
      </c>
      <c r="E123" s="7" t="s">
        <v>84</v>
      </c>
      <c r="H123" s="2" t="str">
        <f>TRIM(D123)&amp;"-"&amp;TRIM(E123)&amp;IF(TRIM(F123)&lt;&gt;"","-"&amp;TRIM(F123),"")&amp;IF(TRIM(G123)&lt;&gt;"","-"&amp;TRIM(G123),"")</f>
        <v>048-027</v>
      </c>
      <c r="I123" s="6" t="s">
        <v>1913</v>
      </c>
      <c r="J123" s="6">
        <v>1615</v>
      </c>
      <c r="K123" s="8">
        <v>0.51000917999999995</v>
      </c>
      <c r="L123" s="6">
        <v>1</v>
      </c>
      <c r="M123" s="6">
        <v>1</v>
      </c>
      <c r="N123" s="7" t="s">
        <v>62</v>
      </c>
      <c r="O123" s="6" t="s">
        <v>63</v>
      </c>
      <c r="P123" s="6">
        <v>6</v>
      </c>
      <c r="Q123" s="7" t="s">
        <v>113</v>
      </c>
      <c r="R123" s="6">
        <v>2</v>
      </c>
      <c r="S123" s="6">
        <v>1</v>
      </c>
      <c r="T123" s="6">
        <v>2022</v>
      </c>
      <c r="U123" s="9">
        <v>188600</v>
      </c>
      <c r="V123" s="9">
        <v>78800</v>
      </c>
      <c r="W123" s="9">
        <v>267400</v>
      </c>
      <c r="X123" s="9">
        <v>0</v>
      </c>
      <c r="Y123" s="6">
        <v>1</v>
      </c>
      <c r="Z123" s="6" t="s">
        <v>114</v>
      </c>
      <c r="AA123" s="6" t="s">
        <v>115</v>
      </c>
      <c r="AB123" s="6" t="s">
        <v>116</v>
      </c>
      <c r="AD123" s="6" t="s">
        <v>117</v>
      </c>
      <c r="AE123" s="6" t="s">
        <v>118</v>
      </c>
      <c r="AF123" s="7" t="s">
        <v>119</v>
      </c>
      <c r="AG123" s="6" t="s">
        <v>71</v>
      </c>
      <c r="AH123" s="10">
        <v>44655</v>
      </c>
      <c r="AI123" s="6" t="s">
        <v>120</v>
      </c>
      <c r="AJ123" s="9">
        <v>551500</v>
      </c>
      <c r="AK123" s="6" t="s">
        <v>73</v>
      </c>
      <c r="AL123" s="6" t="s">
        <v>74</v>
      </c>
      <c r="AM123" s="6" t="s">
        <v>75</v>
      </c>
      <c r="AN123" s="6" t="s">
        <v>76</v>
      </c>
      <c r="AO123" s="6">
        <v>0</v>
      </c>
      <c r="AP123" s="6">
        <v>1.5</v>
      </c>
      <c r="AQ123" s="6">
        <v>1</v>
      </c>
      <c r="AR123" s="6">
        <v>1940</v>
      </c>
      <c r="AS123" s="7" t="s">
        <v>121</v>
      </c>
      <c r="AT123" s="6">
        <v>1</v>
      </c>
      <c r="AU123" s="6">
        <v>0</v>
      </c>
      <c r="AV123" s="6">
        <v>6</v>
      </c>
      <c r="AW123" s="9">
        <v>3729</v>
      </c>
      <c r="AX123" s="9">
        <v>1954</v>
      </c>
      <c r="AY123" s="6" t="s">
        <v>78</v>
      </c>
      <c r="AZ123" s="6" t="s">
        <v>79</v>
      </c>
      <c r="BA123" s="6">
        <v>4</v>
      </c>
      <c r="BB123" s="6" t="s">
        <v>122</v>
      </c>
      <c r="BD123" s="7" t="s">
        <v>62</v>
      </c>
      <c r="BJ123" s="11">
        <v>44655</v>
      </c>
    </row>
    <row r="124" spans="1:62" ht="10.5" customHeight="1" x14ac:dyDescent="0.15">
      <c r="B124" s="6" t="s">
        <v>489</v>
      </c>
      <c r="D124" s="7" t="s">
        <v>326</v>
      </c>
      <c r="E124" s="7" t="s">
        <v>337</v>
      </c>
      <c r="H124" s="2" t="str">
        <f>TRIM(D124)&amp;"-"&amp;TRIM(E124)&amp;IF(TRIM(F124)&lt;&gt;"","-"&amp;TRIM(F124),"")&amp;IF(TRIM(G124)&lt;&gt;"","-"&amp;TRIM(G124),"")</f>
        <v>043-059</v>
      </c>
      <c r="I124" s="6" t="s">
        <v>1914</v>
      </c>
      <c r="J124" s="6">
        <v>3297</v>
      </c>
      <c r="K124" s="8">
        <v>0.41999541000000001</v>
      </c>
      <c r="L124" s="6">
        <v>1</v>
      </c>
      <c r="M124" s="6">
        <v>1</v>
      </c>
      <c r="N124" s="7" t="s">
        <v>126</v>
      </c>
      <c r="O124" s="6" t="s">
        <v>127</v>
      </c>
      <c r="P124" s="6">
        <v>6</v>
      </c>
      <c r="Q124" s="7" t="s">
        <v>113</v>
      </c>
      <c r="R124" s="6">
        <v>2</v>
      </c>
      <c r="S124" s="6">
        <v>1</v>
      </c>
      <c r="T124" s="6">
        <v>2022</v>
      </c>
      <c r="U124" s="9">
        <v>0</v>
      </c>
      <c r="V124" s="9">
        <v>75900</v>
      </c>
      <c r="W124" s="9">
        <v>75900</v>
      </c>
      <c r="X124" s="9">
        <v>0</v>
      </c>
      <c r="Y124" s="6">
        <v>1</v>
      </c>
      <c r="Z124" s="6" t="s">
        <v>490</v>
      </c>
      <c r="AA124" s="6" t="s">
        <v>491</v>
      </c>
      <c r="AB124" s="6" t="s">
        <v>492</v>
      </c>
      <c r="AD124" s="6" t="s">
        <v>106</v>
      </c>
      <c r="AE124" s="6" t="s">
        <v>69</v>
      </c>
      <c r="AF124" s="7" t="s">
        <v>107</v>
      </c>
      <c r="AG124" s="6" t="s">
        <v>71</v>
      </c>
      <c r="AH124" s="10">
        <v>44715</v>
      </c>
      <c r="AI124" s="6" t="s">
        <v>493</v>
      </c>
      <c r="AJ124" s="9">
        <v>145275</v>
      </c>
      <c r="AK124" s="6" t="s">
        <v>73</v>
      </c>
      <c r="AL124" s="6" t="s">
        <v>74</v>
      </c>
      <c r="AM124" s="6" t="s">
        <v>136</v>
      </c>
      <c r="AN124" s="6" t="s">
        <v>76</v>
      </c>
      <c r="AO124" s="6">
        <v>0</v>
      </c>
      <c r="BA124" s="6">
        <v>99</v>
      </c>
      <c r="BB124" s="6" t="s">
        <v>137</v>
      </c>
      <c r="BD124" s="7" t="s">
        <v>126</v>
      </c>
      <c r="BJ124" s="11">
        <v>44715</v>
      </c>
    </row>
    <row r="125" spans="1:62" ht="10.5" customHeight="1" x14ac:dyDescent="0.15">
      <c r="A125" s="6">
        <v>7</v>
      </c>
      <c r="B125" s="6" t="s">
        <v>649</v>
      </c>
      <c r="D125" s="7" t="s">
        <v>338</v>
      </c>
      <c r="E125" s="7" t="s">
        <v>279</v>
      </c>
      <c r="H125" s="2" t="str">
        <f>TRIM(D125)&amp;"-"&amp;TRIM(E125)&amp;IF(TRIM(F125)&lt;&gt;"","-"&amp;TRIM(F125),"")&amp;IF(TRIM(G125)&lt;&gt;"","-"&amp;TRIM(G125),"")</f>
        <v>003-143</v>
      </c>
      <c r="I125" s="6" t="s">
        <v>1915</v>
      </c>
      <c r="J125" s="6">
        <v>7281</v>
      </c>
      <c r="K125" s="8">
        <v>12.16999541</v>
      </c>
      <c r="L125" s="6">
        <v>1</v>
      </c>
      <c r="M125" s="6">
        <v>1</v>
      </c>
      <c r="N125" s="7" t="s">
        <v>650</v>
      </c>
      <c r="O125" s="6" t="s">
        <v>651</v>
      </c>
      <c r="P125" s="6">
        <v>5</v>
      </c>
      <c r="Q125" s="7" t="s">
        <v>64</v>
      </c>
      <c r="R125" s="6">
        <v>1</v>
      </c>
      <c r="S125" s="6">
        <v>1</v>
      </c>
      <c r="T125" s="6">
        <v>2022</v>
      </c>
      <c r="U125" s="9">
        <v>481600</v>
      </c>
      <c r="V125" s="9">
        <v>105200</v>
      </c>
      <c r="W125" s="9">
        <v>586800</v>
      </c>
      <c r="X125" s="9">
        <v>23500</v>
      </c>
      <c r="Y125" s="6">
        <v>1</v>
      </c>
      <c r="Z125" s="6" t="s">
        <v>652</v>
      </c>
      <c r="AA125" s="6" t="s">
        <v>653</v>
      </c>
      <c r="AB125" s="6" t="s">
        <v>654</v>
      </c>
      <c r="AD125" s="6" t="s">
        <v>655</v>
      </c>
      <c r="AE125" s="6" t="s">
        <v>69</v>
      </c>
      <c r="AF125" s="7" t="s">
        <v>656</v>
      </c>
      <c r="AG125" s="6" t="s">
        <v>71</v>
      </c>
      <c r="AH125" s="10">
        <v>44736</v>
      </c>
      <c r="AI125" s="6" t="s">
        <v>657</v>
      </c>
      <c r="AJ125" s="9">
        <v>1350000</v>
      </c>
      <c r="AK125" s="6" t="s">
        <v>73</v>
      </c>
      <c r="AL125" s="6" t="s">
        <v>74</v>
      </c>
      <c r="AM125" s="6" t="s">
        <v>75</v>
      </c>
      <c r="AN125" s="6" t="s">
        <v>76</v>
      </c>
      <c r="AO125" s="6">
        <v>0</v>
      </c>
      <c r="AP125" s="6">
        <v>2</v>
      </c>
      <c r="AQ125" s="6">
        <v>1</v>
      </c>
      <c r="AR125" s="6">
        <v>2005</v>
      </c>
      <c r="AS125" s="7" t="s">
        <v>77</v>
      </c>
      <c r="AT125" s="6">
        <v>3</v>
      </c>
      <c r="AU125" s="6">
        <v>0</v>
      </c>
      <c r="AV125" s="6">
        <v>10</v>
      </c>
      <c r="AW125" s="9">
        <v>5056</v>
      </c>
      <c r="AX125" s="9">
        <v>2924</v>
      </c>
      <c r="AY125" s="6" t="s">
        <v>78</v>
      </c>
      <c r="AZ125" s="6" t="s">
        <v>175</v>
      </c>
      <c r="BA125" s="6">
        <v>3</v>
      </c>
      <c r="BB125" s="6" t="s">
        <v>80</v>
      </c>
      <c r="BD125" s="7" t="s">
        <v>650</v>
      </c>
      <c r="BH125" s="6">
        <v>0</v>
      </c>
      <c r="BJ125" s="11">
        <v>44739</v>
      </c>
    </row>
    <row r="126" spans="1:62" ht="10.5" customHeight="1" x14ac:dyDescent="0.15">
      <c r="A126" s="6">
        <v>13</v>
      </c>
      <c r="B126" s="6" t="s">
        <v>819</v>
      </c>
      <c r="D126" s="7" t="s">
        <v>83</v>
      </c>
      <c r="E126" s="7" t="s">
        <v>83</v>
      </c>
      <c r="H126" s="2" t="str">
        <f>TRIM(D126)&amp;"-"&amp;TRIM(E126)&amp;IF(TRIM(F126)&lt;&gt;"","-"&amp;TRIM(F126),"")&amp;IF(TRIM(G126)&lt;&gt;"","-"&amp;TRIM(G126),"")</f>
        <v>041-041</v>
      </c>
      <c r="I126" s="6" t="s">
        <v>1916</v>
      </c>
      <c r="J126" s="6">
        <v>1186</v>
      </c>
      <c r="K126" s="8">
        <v>0.35</v>
      </c>
      <c r="L126" s="6">
        <v>1</v>
      </c>
      <c r="M126" s="6">
        <v>1</v>
      </c>
      <c r="N126" s="7" t="s">
        <v>62</v>
      </c>
      <c r="O126" s="6" t="s">
        <v>63</v>
      </c>
      <c r="P126" s="6">
        <v>6</v>
      </c>
      <c r="Q126" s="7" t="s">
        <v>820</v>
      </c>
      <c r="R126" s="6">
        <v>2</v>
      </c>
      <c r="S126" s="6">
        <v>1</v>
      </c>
      <c r="T126" s="6">
        <v>2022</v>
      </c>
      <c r="U126" s="9">
        <v>187500</v>
      </c>
      <c r="V126" s="9">
        <v>104900</v>
      </c>
      <c r="W126" s="9">
        <v>292400</v>
      </c>
      <c r="X126" s="9">
        <v>0</v>
      </c>
      <c r="Y126" s="6">
        <v>1</v>
      </c>
      <c r="Z126" s="6" t="s">
        <v>821</v>
      </c>
      <c r="AA126" s="6" t="s">
        <v>822</v>
      </c>
      <c r="AB126" s="6" t="s">
        <v>823</v>
      </c>
      <c r="AD126" s="6" t="s">
        <v>824</v>
      </c>
      <c r="AE126" s="6" t="s">
        <v>133</v>
      </c>
      <c r="AF126" s="7" t="s">
        <v>825</v>
      </c>
      <c r="AG126" s="6" t="s">
        <v>71</v>
      </c>
      <c r="AH126" s="10">
        <v>44774</v>
      </c>
      <c r="AI126" s="6" t="s">
        <v>826</v>
      </c>
      <c r="AJ126" s="9">
        <v>500000</v>
      </c>
      <c r="AK126" s="6" t="s">
        <v>357</v>
      </c>
      <c r="AL126" s="6" t="s">
        <v>74</v>
      </c>
      <c r="AM126" s="6" t="s">
        <v>75</v>
      </c>
      <c r="AN126" s="6" t="s">
        <v>76</v>
      </c>
      <c r="AO126" s="6">
        <v>0</v>
      </c>
      <c r="AP126" s="6">
        <v>2</v>
      </c>
      <c r="AQ126" s="6">
        <v>1</v>
      </c>
      <c r="AR126" s="6">
        <v>1965</v>
      </c>
      <c r="AS126" s="7" t="s">
        <v>121</v>
      </c>
      <c r="AT126" s="6">
        <v>1</v>
      </c>
      <c r="AU126" s="6">
        <v>1</v>
      </c>
      <c r="AV126" s="6">
        <v>6</v>
      </c>
      <c r="AW126" s="9">
        <v>3088</v>
      </c>
      <c r="AX126" s="9">
        <v>1612</v>
      </c>
      <c r="AY126" s="6" t="s">
        <v>78</v>
      </c>
      <c r="AZ126" s="6" t="s">
        <v>79</v>
      </c>
      <c r="BA126" s="6">
        <v>3</v>
      </c>
      <c r="BB126" s="6" t="s">
        <v>80</v>
      </c>
      <c r="BD126" s="7" t="s">
        <v>62</v>
      </c>
      <c r="BJ126" s="11">
        <v>44774</v>
      </c>
    </row>
    <row r="127" spans="1:62" ht="10.5" customHeight="1" x14ac:dyDescent="0.15">
      <c r="A127" s="6">
        <v>3</v>
      </c>
      <c r="B127" s="6" t="s">
        <v>1509</v>
      </c>
      <c r="D127" s="7" t="s">
        <v>306</v>
      </c>
      <c r="E127" s="7" t="s">
        <v>431</v>
      </c>
      <c r="H127" s="2" t="str">
        <f>TRIM(D127)&amp;"-"&amp;TRIM(E127)&amp;IF(TRIM(F127)&lt;&gt;"","-"&amp;TRIM(F127),"")&amp;IF(TRIM(G127)&lt;&gt;"","-"&amp;TRIM(G127),"")</f>
        <v>081-011</v>
      </c>
      <c r="I127" s="6" t="s">
        <v>1917</v>
      </c>
      <c r="J127" s="6">
        <v>1538</v>
      </c>
      <c r="K127" s="8">
        <v>1.5399908200000001</v>
      </c>
      <c r="L127" s="6">
        <v>1</v>
      </c>
      <c r="M127" s="6">
        <v>1</v>
      </c>
      <c r="N127" s="7" t="s">
        <v>605</v>
      </c>
      <c r="O127" s="6" t="s">
        <v>606</v>
      </c>
      <c r="P127" s="6">
        <v>7</v>
      </c>
      <c r="Q127" s="7" t="s">
        <v>76</v>
      </c>
      <c r="R127" s="6">
        <v>3</v>
      </c>
      <c r="S127" s="6">
        <v>1</v>
      </c>
      <c r="T127" s="6">
        <v>2022</v>
      </c>
      <c r="U127" s="9">
        <v>531300</v>
      </c>
      <c r="V127" s="9">
        <v>259100</v>
      </c>
      <c r="W127" s="9">
        <v>790400</v>
      </c>
      <c r="X127" s="9">
        <v>23500</v>
      </c>
      <c r="Y127" s="6">
        <v>1</v>
      </c>
      <c r="Z127" s="6" t="s">
        <v>1510</v>
      </c>
      <c r="AB127" s="6" t="s">
        <v>1511</v>
      </c>
      <c r="AD127" s="6" t="s">
        <v>106</v>
      </c>
      <c r="AE127" s="6" t="s">
        <v>69</v>
      </c>
      <c r="AF127" s="7" t="s">
        <v>107</v>
      </c>
      <c r="AG127" s="6" t="s">
        <v>71</v>
      </c>
      <c r="AH127" s="10">
        <v>44895</v>
      </c>
      <c r="AI127" s="6" t="s">
        <v>1512</v>
      </c>
      <c r="AJ127" s="9">
        <v>1450000</v>
      </c>
      <c r="AK127" s="6" t="s">
        <v>73</v>
      </c>
      <c r="AL127" s="6" t="s">
        <v>74</v>
      </c>
      <c r="AM127" s="6" t="s">
        <v>75</v>
      </c>
      <c r="AN127" s="6" t="s">
        <v>76</v>
      </c>
      <c r="AO127" s="6">
        <v>0</v>
      </c>
      <c r="AP127" s="6">
        <v>2</v>
      </c>
      <c r="AQ127" s="6">
        <v>1</v>
      </c>
      <c r="AR127" s="6">
        <v>1975</v>
      </c>
      <c r="AS127" s="7" t="s">
        <v>95</v>
      </c>
      <c r="AT127" s="6">
        <v>2</v>
      </c>
      <c r="AU127" s="6">
        <v>1</v>
      </c>
      <c r="AV127" s="6">
        <v>8</v>
      </c>
      <c r="AW127" s="9">
        <v>5990</v>
      </c>
      <c r="AX127" s="9">
        <v>3654</v>
      </c>
      <c r="AY127" s="6" t="s">
        <v>226</v>
      </c>
      <c r="AZ127" s="6" t="s">
        <v>79</v>
      </c>
      <c r="BA127" s="6">
        <v>3</v>
      </c>
      <c r="BB127" s="6" t="s">
        <v>80</v>
      </c>
      <c r="BD127" s="7" t="s">
        <v>605</v>
      </c>
      <c r="BJ127" s="11">
        <v>44897</v>
      </c>
    </row>
    <row r="128" spans="1:62" ht="10.5" customHeight="1" x14ac:dyDescent="0.15">
      <c r="A128" s="6">
        <v>5</v>
      </c>
      <c r="B128" s="6" t="s">
        <v>766</v>
      </c>
      <c r="D128" s="7" t="s">
        <v>251</v>
      </c>
      <c r="E128" s="7" t="s">
        <v>767</v>
      </c>
      <c r="H128" s="2" t="str">
        <f>TRIM(D128)&amp;"-"&amp;TRIM(E128)&amp;IF(TRIM(F128)&lt;&gt;"","-"&amp;TRIM(F128),"")&amp;IF(TRIM(G128)&lt;&gt;"","-"&amp;TRIM(G128),"")</f>
        <v>074-070</v>
      </c>
      <c r="I128" s="6" t="s">
        <v>1918</v>
      </c>
      <c r="J128" s="6">
        <v>2418</v>
      </c>
      <c r="K128" s="8">
        <v>0.23000459000000001</v>
      </c>
      <c r="L128" s="6">
        <v>1</v>
      </c>
      <c r="M128" s="6">
        <v>1</v>
      </c>
      <c r="N128" s="7" t="s">
        <v>62</v>
      </c>
      <c r="O128" s="6" t="s">
        <v>63</v>
      </c>
      <c r="P128" s="6">
        <v>7</v>
      </c>
      <c r="Q128" s="7" t="s">
        <v>64</v>
      </c>
      <c r="R128" s="6">
        <v>3</v>
      </c>
      <c r="S128" s="6">
        <v>1</v>
      </c>
      <c r="T128" s="6">
        <v>2022</v>
      </c>
      <c r="U128" s="9">
        <v>131900</v>
      </c>
      <c r="V128" s="9">
        <v>100400</v>
      </c>
      <c r="W128" s="9">
        <v>232300</v>
      </c>
      <c r="X128" s="9">
        <v>0</v>
      </c>
      <c r="Y128" s="6">
        <v>1</v>
      </c>
      <c r="Z128" s="6" t="s">
        <v>768</v>
      </c>
      <c r="AA128" s="6" t="s">
        <v>769</v>
      </c>
      <c r="AB128" s="6" t="s">
        <v>770</v>
      </c>
      <c r="AD128" s="6" t="s">
        <v>771</v>
      </c>
      <c r="AE128" s="6" t="s">
        <v>133</v>
      </c>
      <c r="AF128" s="7" t="s">
        <v>772</v>
      </c>
      <c r="AG128" s="6" t="s">
        <v>71</v>
      </c>
      <c r="AH128" s="10">
        <v>44762</v>
      </c>
      <c r="AI128" s="6" t="s">
        <v>773</v>
      </c>
      <c r="AJ128" s="9">
        <v>575000</v>
      </c>
      <c r="AK128" s="6" t="s">
        <v>73</v>
      </c>
      <c r="AL128" s="6" t="s">
        <v>74</v>
      </c>
      <c r="AM128" s="6" t="s">
        <v>75</v>
      </c>
      <c r="AN128" s="6" t="s">
        <v>76</v>
      </c>
      <c r="AO128" s="6">
        <v>0</v>
      </c>
      <c r="AP128" s="6">
        <v>1</v>
      </c>
      <c r="AQ128" s="6">
        <v>1</v>
      </c>
      <c r="AR128" s="6">
        <v>1962</v>
      </c>
      <c r="AS128" s="7" t="s">
        <v>77</v>
      </c>
      <c r="AT128" s="6">
        <v>1</v>
      </c>
      <c r="AU128" s="6">
        <v>1</v>
      </c>
      <c r="AV128" s="6">
        <v>7</v>
      </c>
      <c r="AW128" s="9">
        <v>2750</v>
      </c>
      <c r="AX128" s="9">
        <v>1040</v>
      </c>
      <c r="AY128" s="6" t="s">
        <v>78</v>
      </c>
      <c r="AZ128" s="6" t="s">
        <v>79</v>
      </c>
      <c r="BA128" s="6">
        <v>1</v>
      </c>
      <c r="BB128" s="6" t="s">
        <v>146</v>
      </c>
      <c r="BD128" s="7" t="s">
        <v>62</v>
      </c>
      <c r="BJ128" s="11">
        <v>44763</v>
      </c>
    </row>
    <row r="129" spans="1:63" ht="10.5" customHeight="1" x14ac:dyDescent="0.15">
      <c r="A129" s="6">
        <v>4</v>
      </c>
      <c r="B129" s="6" t="s">
        <v>952</v>
      </c>
      <c r="D129" s="7" t="s">
        <v>953</v>
      </c>
      <c r="E129" s="7" t="s">
        <v>431</v>
      </c>
      <c r="H129" s="2" t="str">
        <f>TRIM(D129)&amp;"-"&amp;TRIM(E129)&amp;IF(TRIM(F129)&lt;&gt;"","-"&amp;TRIM(F129),"")&amp;IF(TRIM(G129)&lt;&gt;"","-"&amp;TRIM(G129),"")</f>
        <v>022-011</v>
      </c>
      <c r="I129" s="6" t="s">
        <v>1919</v>
      </c>
      <c r="J129" s="6">
        <v>3866</v>
      </c>
      <c r="K129" s="8">
        <v>1.1000000000000001</v>
      </c>
      <c r="L129" s="6">
        <v>1</v>
      </c>
      <c r="M129" s="6">
        <v>1</v>
      </c>
      <c r="N129" s="7" t="s">
        <v>62</v>
      </c>
      <c r="O129" s="6" t="s">
        <v>63</v>
      </c>
      <c r="P129" s="6">
        <v>5</v>
      </c>
      <c r="Q129" s="7" t="s">
        <v>64</v>
      </c>
      <c r="R129" s="6">
        <v>1</v>
      </c>
      <c r="S129" s="6">
        <v>1</v>
      </c>
      <c r="T129" s="6">
        <v>2022</v>
      </c>
      <c r="U129" s="9">
        <v>50700</v>
      </c>
      <c r="V129" s="9">
        <v>62700</v>
      </c>
      <c r="W129" s="9">
        <v>113400</v>
      </c>
      <c r="X129" s="9">
        <v>0</v>
      </c>
      <c r="Y129" s="6">
        <v>1</v>
      </c>
      <c r="Z129" s="6" t="s">
        <v>954</v>
      </c>
      <c r="AA129" s="6" t="s">
        <v>955</v>
      </c>
      <c r="AB129" s="6" t="s">
        <v>956</v>
      </c>
      <c r="AD129" s="6" t="s">
        <v>957</v>
      </c>
      <c r="AE129" s="6" t="s">
        <v>133</v>
      </c>
      <c r="AF129" s="7" t="s">
        <v>958</v>
      </c>
      <c r="AG129" s="6" t="s">
        <v>71</v>
      </c>
      <c r="AH129" s="10">
        <v>44796</v>
      </c>
      <c r="AI129" s="6" t="s">
        <v>959</v>
      </c>
      <c r="AJ129" s="9">
        <v>285000</v>
      </c>
      <c r="AK129" s="6" t="s">
        <v>73</v>
      </c>
      <c r="AL129" s="6" t="s">
        <v>74</v>
      </c>
      <c r="AM129" s="6" t="s">
        <v>75</v>
      </c>
      <c r="AN129" s="6" t="s">
        <v>76</v>
      </c>
      <c r="AO129" s="6">
        <v>0</v>
      </c>
      <c r="AP129" s="6">
        <v>1</v>
      </c>
      <c r="AQ129" s="6">
        <v>1</v>
      </c>
      <c r="AR129" s="6">
        <v>1957</v>
      </c>
      <c r="AS129" s="7" t="s">
        <v>166</v>
      </c>
      <c r="AT129" s="6">
        <v>1</v>
      </c>
      <c r="AU129" s="6">
        <v>0</v>
      </c>
      <c r="AV129" s="6">
        <v>3</v>
      </c>
      <c r="AW129" s="9">
        <v>864</v>
      </c>
      <c r="AX129" s="9">
        <v>432</v>
      </c>
      <c r="AY129" s="6" t="s">
        <v>238</v>
      </c>
      <c r="AZ129" s="6" t="s">
        <v>188</v>
      </c>
      <c r="BA129" s="6">
        <v>1</v>
      </c>
      <c r="BB129" s="6" t="s">
        <v>146</v>
      </c>
      <c r="BD129" s="7" t="s">
        <v>62</v>
      </c>
      <c r="BJ129" s="11">
        <v>44834</v>
      </c>
    </row>
    <row r="130" spans="1:63" ht="10.5" customHeight="1" x14ac:dyDescent="0.15">
      <c r="A130" s="6">
        <v>35</v>
      </c>
      <c r="B130" s="6" t="s">
        <v>239</v>
      </c>
      <c r="D130" s="7" t="s">
        <v>240</v>
      </c>
      <c r="E130" s="7" t="s">
        <v>241</v>
      </c>
      <c r="H130" s="2" t="str">
        <f>TRIM(D130)&amp;"-"&amp;TRIM(E130)&amp;IF(TRIM(F130)&lt;&gt;"","-"&amp;TRIM(F130),"")&amp;IF(TRIM(G130)&lt;&gt;"","-"&amp;TRIM(G130),"")</f>
        <v>097-004</v>
      </c>
      <c r="I130" s="6" t="s">
        <v>1920</v>
      </c>
      <c r="J130" s="6">
        <v>1634</v>
      </c>
      <c r="K130" s="8">
        <v>0.43000459000000002</v>
      </c>
      <c r="L130" s="6">
        <v>1</v>
      </c>
      <c r="M130" s="6">
        <v>1</v>
      </c>
      <c r="N130" s="7" t="s">
        <v>62</v>
      </c>
      <c r="O130" s="6" t="s">
        <v>63</v>
      </c>
      <c r="P130" s="6">
        <v>8</v>
      </c>
      <c r="Q130" s="7" t="s">
        <v>242</v>
      </c>
      <c r="R130" s="6">
        <v>4</v>
      </c>
      <c r="S130" s="6">
        <v>1</v>
      </c>
      <c r="T130" s="6">
        <v>2022</v>
      </c>
      <c r="U130" s="9">
        <v>349900</v>
      </c>
      <c r="V130" s="9">
        <v>1346900</v>
      </c>
      <c r="W130" s="9">
        <v>1696800</v>
      </c>
      <c r="X130" s="9">
        <v>0</v>
      </c>
      <c r="Y130" s="6">
        <v>1</v>
      </c>
      <c r="Z130" s="6" t="s">
        <v>243</v>
      </c>
      <c r="AB130" s="6" t="s">
        <v>244</v>
      </c>
      <c r="AD130" s="6" t="s">
        <v>245</v>
      </c>
      <c r="AE130" s="6" t="s">
        <v>246</v>
      </c>
      <c r="AF130" s="7" t="s">
        <v>247</v>
      </c>
      <c r="AG130" s="6" t="s">
        <v>71</v>
      </c>
      <c r="AH130" s="10">
        <v>44666</v>
      </c>
      <c r="AI130" s="6" t="s">
        <v>248</v>
      </c>
      <c r="AJ130" s="9">
        <v>3185000</v>
      </c>
      <c r="AK130" s="6" t="s">
        <v>249</v>
      </c>
      <c r="AL130" s="6" t="s">
        <v>74</v>
      </c>
      <c r="AM130" s="6" t="s">
        <v>75</v>
      </c>
      <c r="AN130" s="6" t="s">
        <v>76</v>
      </c>
      <c r="AO130" s="6">
        <v>0</v>
      </c>
      <c r="AP130" s="6">
        <v>2.75</v>
      </c>
      <c r="AQ130" s="6">
        <v>1</v>
      </c>
      <c r="AR130" s="6">
        <v>1920</v>
      </c>
      <c r="AS130" s="7" t="s">
        <v>77</v>
      </c>
      <c r="AT130" s="6">
        <v>3</v>
      </c>
      <c r="AU130" s="6">
        <v>0</v>
      </c>
      <c r="AV130" s="6">
        <v>8</v>
      </c>
      <c r="AW130" s="9">
        <v>5777</v>
      </c>
      <c r="AX130" s="9">
        <v>3331</v>
      </c>
      <c r="AY130" s="6" t="s">
        <v>238</v>
      </c>
      <c r="AZ130" s="6" t="s">
        <v>188</v>
      </c>
      <c r="BA130" s="6">
        <v>3</v>
      </c>
      <c r="BB130" s="6" t="s">
        <v>80</v>
      </c>
      <c r="BD130" s="7" t="s">
        <v>62</v>
      </c>
      <c r="BJ130" s="11">
        <v>44666</v>
      </c>
    </row>
    <row r="131" spans="1:63" ht="10.5" customHeight="1" x14ac:dyDescent="0.15">
      <c r="A131" s="6">
        <v>11</v>
      </c>
      <c r="B131" s="6" t="s">
        <v>336</v>
      </c>
      <c r="C131" s="6">
        <v>43</v>
      </c>
      <c r="D131" s="7" t="s">
        <v>337</v>
      </c>
      <c r="E131" s="7" t="s">
        <v>338</v>
      </c>
      <c r="F131" s="7" t="s">
        <v>326</v>
      </c>
      <c r="H131" s="2" t="str">
        <f>TRIM(D131)&amp;"-"&amp;TRIM(E131)&amp;IF(TRIM(F131)&lt;&gt;"","-"&amp;TRIM(F131),"")&amp;IF(TRIM(G131)&lt;&gt;"","-"&amp;TRIM(G131),"")</f>
        <v>059-003-043</v>
      </c>
      <c r="I131" s="6" t="s">
        <v>1921</v>
      </c>
      <c r="J131" s="6">
        <v>4981</v>
      </c>
      <c r="K131" s="8">
        <v>1</v>
      </c>
      <c r="L131" s="6">
        <v>1</v>
      </c>
      <c r="M131" s="6">
        <v>1</v>
      </c>
      <c r="N131" s="7" t="s">
        <v>85</v>
      </c>
      <c r="O131" s="6" t="s">
        <v>86</v>
      </c>
      <c r="Q131" s="7" t="s">
        <v>87</v>
      </c>
      <c r="S131" s="6">
        <v>1</v>
      </c>
      <c r="T131" s="6">
        <v>2022</v>
      </c>
      <c r="U131" s="9">
        <v>169700</v>
      </c>
      <c r="V131" s="9">
        <v>80000</v>
      </c>
      <c r="W131" s="9">
        <v>249700</v>
      </c>
      <c r="X131" s="9">
        <v>0</v>
      </c>
      <c r="Y131" s="6">
        <v>1</v>
      </c>
      <c r="Z131" s="6" t="s">
        <v>339</v>
      </c>
      <c r="AB131" s="6" t="s">
        <v>340</v>
      </c>
      <c r="AD131" s="6" t="s">
        <v>106</v>
      </c>
      <c r="AE131" s="6" t="s">
        <v>69</v>
      </c>
      <c r="AF131" s="7" t="s">
        <v>107</v>
      </c>
      <c r="AG131" s="6" t="s">
        <v>71</v>
      </c>
      <c r="AH131" s="10">
        <v>44680</v>
      </c>
      <c r="AI131" s="6" t="s">
        <v>341</v>
      </c>
      <c r="AJ131" s="9">
        <v>405000</v>
      </c>
      <c r="AK131" s="6" t="s">
        <v>73</v>
      </c>
      <c r="AL131" s="6" t="s">
        <v>74</v>
      </c>
      <c r="AM131" s="6" t="s">
        <v>75</v>
      </c>
      <c r="AN131" s="6" t="s">
        <v>76</v>
      </c>
      <c r="AO131" s="6">
        <v>0</v>
      </c>
      <c r="AP131" s="6">
        <v>1.75</v>
      </c>
      <c r="AQ131" s="6">
        <v>1</v>
      </c>
      <c r="AR131" s="6">
        <v>1998</v>
      </c>
      <c r="AS131" s="7" t="s">
        <v>95</v>
      </c>
      <c r="AT131" s="6">
        <v>2</v>
      </c>
      <c r="AU131" s="6">
        <v>0</v>
      </c>
      <c r="AV131" s="6">
        <v>6</v>
      </c>
      <c r="AW131" s="9">
        <v>2346</v>
      </c>
      <c r="AX131" s="9">
        <v>1164</v>
      </c>
      <c r="AY131" s="6" t="s">
        <v>78</v>
      </c>
      <c r="AZ131" s="6" t="s">
        <v>79</v>
      </c>
      <c r="BA131" s="6">
        <v>55</v>
      </c>
      <c r="BB131" s="6" t="s">
        <v>96</v>
      </c>
      <c r="BD131" s="7" t="s">
        <v>85</v>
      </c>
      <c r="BE131" s="6">
        <v>103391</v>
      </c>
      <c r="BF131" s="6" t="s">
        <v>342</v>
      </c>
      <c r="BG131" s="7" t="s">
        <v>343</v>
      </c>
      <c r="BJ131" s="11">
        <v>44685</v>
      </c>
    </row>
    <row r="132" spans="1:63" ht="10.5" customHeight="1" x14ac:dyDescent="0.15">
      <c r="A132" s="6">
        <v>18</v>
      </c>
      <c r="B132" s="6" t="s">
        <v>336</v>
      </c>
      <c r="C132" s="6">
        <v>38</v>
      </c>
      <c r="D132" s="7" t="s">
        <v>337</v>
      </c>
      <c r="E132" s="7" t="s">
        <v>338</v>
      </c>
      <c r="F132" s="7" t="s">
        <v>581</v>
      </c>
      <c r="H132" s="2" t="str">
        <f>TRIM(D132)&amp;"-"&amp;TRIM(E132)&amp;IF(TRIM(F132)&lt;&gt;"","-"&amp;TRIM(F132),"")&amp;IF(TRIM(G132)&lt;&gt;"","-"&amp;TRIM(G132),"")</f>
        <v>059-003-038</v>
      </c>
      <c r="I132" s="6" t="s">
        <v>1922</v>
      </c>
      <c r="J132" s="6">
        <v>4979</v>
      </c>
      <c r="K132" s="8">
        <v>1</v>
      </c>
      <c r="L132" s="6">
        <v>1</v>
      </c>
      <c r="M132" s="6">
        <v>1</v>
      </c>
      <c r="N132" s="7" t="s">
        <v>85</v>
      </c>
      <c r="O132" s="6" t="s">
        <v>86</v>
      </c>
      <c r="Q132" s="7" t="s">
        <v>87</v>
      </c>
      <c r="S132" s="6">
        <v>1</v>
      </c>
      <c r="T132" s="6">
        <v>2022</v>
      </c>
      <c r="U132" s="9">
        <v>169700</v>
      </c>
      <c r="V132" s="9">
        <v>80000</v>
      </c>
      <c r="W132" s="9">
        <v>249700</v>
      </c>
      <c r="X132" s="9">
        <v>0</v>
      </c>
      <c r="Y132" s="6">
        <v>1</v>
      </c>
      <c r="Z132" s="6" t="s">
        <v>1380</v>
      </c>
      <c r="AB132" s="6" t="s">
        <v>1381</v>
      </c>
      <c r="AD132" s="6" t="s">
        <v>106</v>
      </c>
      <c r="AE132" s="6" t="s">
        <v>69</v>
      </c>
      <c r="AF132" s="7" t="s">
        <v>107</v>
      </c>
      <c r="AG132" s="6" t="s">
        <v>71</v>
      </c>
      <c r="AH132" s="10">
        <v>44862</v>
      </c>
      <c r="AI132" s="6" t="s">
        <v>1382</v>
      </c>
      <c r="AJ132" s="9">
        <v>362000</v>
      </c>
      <c r="AK132" s="6" t="s">
        <v>73</v>
      </c>
      <c r="AL132" s="6" t="s">
        <v>74</v>
      </c>
      <c r="AM132" s="6" t="s">
        <v>75</v>
      </c>
      <c r="AN132" s="6" t="s">
        <v>76</v>
      </c>
      <c r="AO132" s="6">
        <v>0</v>
      </c>
      <c r="AP132" s="6">
        <v>1.75</v>
      </c>
      <c r="AQ132" s="6">
        <v>1</v>
      </c>
      <c r="AR132" s="6">
        <v>1998</v>
      </c>
      <c r="AS132" s="7" t="s">
        <v>95</v>
      </c>
      <c r="AT132" s="6">
        <v>2</v>
      </c>
      <c r="AU132" s="6">
        <v>0</v>
      </c>
      <c r="AV132" s="6">
        <v>6</v>
      </c>
      <c r="AW132" s="9">
        <v>2346</v>
      </c>
      <c r="AX132" s="9">
        <v>1164</v>
      </c>
      <c r="AY132" s="6" t="s">
        <v>78</v>
      </c>
      <c r="AZ132" s="6" t="s">
        <v>79</v>
      </c>
      <c r="BA132" s="6">
        <v>55</v>
      </c>
      <c r="BB132" s="6" t="s">
        <v>96</v>
      </c>
      <c r="BD132" s="7" t="s">
        <v>85</v>
      </c>
      <c r="BE132" s="6">
        <v>103391</v>
      </c>
      <c r="BF132" s="6" t="s">
        <v>342</v>
      </c>
      <c r="BG132" s="7" t="s">
        <v>343</v>
      </c>
      <c r="BJ132" s="11">
        <v>44862</v>
      </c>
    </row>
    <row r="133" spans="1:63" ht="10.5" customHeight="1" x14ac:dyDescent="0.15">
      <c r="A133" s="6">
        <v>2</v>
      </c>
      <c r="B133" s="6" t="s">
        <v>868</v>
      </c>
      <c r="D133" s="7" t="s">
        <v>112</v>
      </c>
      <c r="E133" s="7" t="s">
        <v>1561</v>
      </c>
      <c r="H133" s="2" t="str">
        <f>TRIM(D133)&amp;"-"&amp;TRIM(E133)&amp;IF(TRIM(F133)&lt;&gt;"","-"&amp;TRIM(F133),"")&amp;IF(TRIM(G133)&lt;&gt;"","-"&amp;TRIM(G133),"")</f>
        <v>048-065</v>
      </c>
      <c r="I133" s="6" t="s">
        <v>1923</v>
      </c>
      <c r="J133" s="6">
        <v>1120</v>
      </c>
      <c r="K133" s="8">
        <v>0.23000459000000001</v>
      </c>
      <c r="L133" s="6">
        <v>1</v>
      </c>
      <c r="M133" s="6">
        <v>1</v>
      </c>
      <c r="N133" s="7" t="s">
        <v>62</v>
      </c>
      <c r="O133" s="6" t="s">
        <v>63</v>
      </c>
      <c r="P133" s="6">
        <v>6</v>
      </c>
      <c r="Q133" s="7" t="s">
        <v>113</v>
      </c>
      <c r="R133" s="6">
        <v>2</v>
      </c>
      <c r="S133" s="6">
        <v>1</v>
      </c>
      <c r="T133" s="6">
        <v>2022</v>
      </c>
      <c r="U133" s="9">
        <v>0</v>
      </c>
      <c r="V133" s="9">
        <v>69600</v>
      </c>
      <c r="W133" s="9">
        <v>69600</v>
      </c>
      <c r="X133" s="9">
        <v>0</v>
      </c>
      <c r="Y133" s="6">
        <v>1</v>
      </c>
      <c r="Z133" s="6" t="s">
        <v>1705</v>
      </c>
      <c r="AA133" s="6" t="s">
        <v>1706</v>
      </c>
      <c r="AB133" s="6" t="s">
        <v>1707</v>
      </c>
      <c r="AC133" s="6" t="s">
        <v>1708</v>
      </c>
      <c r="AD133" s="6" t="s">
        <v>1709</v>
      </c>
      <c r="AE133" s="6" t="s">
        <v>1710</v>
      </c>
      <c r="AF133" s="7" t="s">
        <v>1711</v>
      </c>
      <c r="AG133" s="6" t="s">
        <v>71</v>
      </c>
      <c r="AH133" s="10">
        <v>44960</v>
      </c>
      <c r="AI133" s="6" t="s">
        <v>1712</v>
      </c>
      <c r="AJ133" s="9">
        <v>685268</v>
      </c>
      <c r="AK133" s="6" t="s">
        <v>73</v>
      </c>
      <c r="AL133" s="6" t="s">
        <v>74</v>
      </c>
      <c r="AM133" s="6" t="s">
        <v>75</v>
      </c>
      <c r="AN133" s="6" t="s">
        <v>76</v>
      </c>
      <c r="AO133" s="6">
        <v>0</v>
      </c>
      <c r="AP133" s="6">
        <v>2</v>
      </c>
      <c r="AQ133" s="6">
        <v>1</v>
      </c>
      <c r="AR133" s="6">
        <v>2022</v>
      </c>
      <c r="AS133" s="7" t="s">
        <v>121</v>
      </c>
      <c r="AT133" s="6">
        <v>2</v>
      </c>
      <c r="AU133" s="6">
        <v>1</v>
      </c>
      <c r="AV133" s="6">
        <v>6</v>
      </c>
      <c r="AW133" s="9">
        <v>4499</v>
      </c>
      <c r="AX133" s="9">
        <v>2452</v>
      </c>
      <c r="AY133" s="6" t="s">
        <v>226</v>
      </c>
      <c r="AZ133" s="6" t="s">
        <v>79</v>
      </c>
      <c r="BA133" s="6">
        <v>3</v>
      </c>
      <c r="BB133" s="6" t="s">
        <v>80</v>
      </c>
      <c r="BD133" s="7" t="s">
        <v>62</v>
      </c>
      <c r="BJ133" s="11">
        <v>44963</v>
      </c>
    </row>
    <row r="134" spans="1:63" ht="10.5" customHeight="1" x14ac:dyDescent="0.15">
      <c r="A134" s="6">
        <v>3</v>
      </c>
      <c r="B134" s="6" t="s">
        <v>868</v>
      </c>
      <c r="D134" s="7" t="s">
        <v>112</v>
      </c>
      <c r="E134" s="7" t="s">
        <v>1358</v>
      </c>
      <c r="H134" s="2" t="str">
        <f>TRIM(D134)&amp;"-"&amp;TRIM(E134)&amp;IF(TRIM(F134)&lt;&gt;"","-"&amp;TRIM(F134),"")&amp;IF(TRIM(G134)&lt;&gt;"","-"&amp;TRIM(G134),"")</f>
        <v>048-092</v>
      </c>
      <c r="I134" s="6" t="s">
        <v>1924</v>
      </c>
      <c r="J134" s="6">
        <v>7830</v>
      </c>
      <c r="K134" s="8">
        <v>0.38000458999999998</v>
      </c>
      <c r="L134" s="6">
        <v>1</v>
      </c>
      <c r="M134" s="6">
        <v>1</v>
      </c>
      <c r="N134" s="7" t="s">
        <v>62</v>
      </c>
      <c r="O134" s="6" t="s">
        <v>63</v>
      </c>
      <c r="P134" s="6">
        <v>6</v>
      </c>
      <c r="Q134" s="7" t="s">
        <v>113</v>
      </c>
      <c r="R134" s="6">
        <v>2</v>
      </c>
      <c r="S134" s="6">
        <v>1</v>
      </c>
      <c r="T134" s="6">
        <v>2022</v>
      </c>
      <c r="U134" s="9">
        <v>33300</v>
      </c>
      <c r="V134" s="9">
        <v>74000</v>
      </c>
      <c r="W134" s="9">
        <v>107300</v>
      </c>
      <c r="X134" s="9">
        <v>0</v>
      </c>
      <c r="Y134" s="6">
        <v>1</v>
      </c>
      <c r="Z134" s="6" t="s">
        <v>1359</v>
      </c>
      <c r="AA134" s="6" t="s">
        <v>1360</v>
      </c>
      <c r="AB134" s="6" t="s">
        <v>1361</v>
      </c>
      <c r="AD134" s="6" t="s">
        <v>106</v>
      </c>
      <c r="AE134" s="6" t="s">
        <v>69</v>
      </c>
      <c r="AF134" s="7" t="s">
        <v>107</v>
      </c>
      <c r="AG134" s="6" t="s">
        <v>71</v>
      </c>
      <c r="AH134" s="10">
        <v>44861</v>
      </c>
      <c r="AI134" s="6" t="s">
        <v>1362</v>
      </c>
      <c r="AJ134" s="9">
        <v>669023</v>
      </c>
      <c r="AK134" s="6" t="s">
        <v>73</v>
      </c>
      <c r="AL134" s="6" t="s">
        <v>74</v>
      </c>
      <c r="AM134" s="6" t="s">
        <v>75</v>
      </c>
      <c r="AN134" s="6" t="s">
        <v>76</v>
      </c>
      <c r="AO134" s="6">
        <v>0</v>
      </c>
      <c r="AP134" s="6">
        <v>2</v>
      </c>
      <c r="AQ134" s="6">
        <v>1</v>
      </c>
      <c r="AR134" s="6">
        <v>2022</v>
      </c>
      <c r="AS134" s="7" t="s">
        <v>121</v>
      </c>
      <c r="AT134" s="6">
        <v>2</v>
      </c>
      <c r="AU134" s="6">
        <v>1</v>
      </c>
      <c r="AV134" s="6">
        <v>6</v>
      </c>
      <c r="AW134" s="9">
        <v>4499</v>
      </c>
      <c r="AX134" s="9">
        <v>2452</v>
      </c>
      <c r="AY134" s="6" t="s">
        <v>78</v>
      </c>
      <c r="AZ134" s="6" t="s">
        <v>79</v>
      </c>
      <c r="BA134" s="6">
        <v>3</v>
      </c>
      <c r="BB134" s="6" t="s">
        <v>80</v>
      </c>
      <c r="BD134" s="7" t="s">
        <v>62</v>
      </c>
      <c r="BH134" s="6">
        <v>0</v>
      </c>
      <c r="BJ134" s="11">
        <v>44861</v>
      </c>
    </row>
    <row r="135" spans="1:63" ht="10.5" customHeight="1" x14ac:dyDescent="0.15">
      <c r="A135" s="6">
        <v>4</v>
      </c>
      <c r="B135" s="6" t="s">
        <v>868</v>
      </c>
      <c r="D135" s="7" t="s">
        <v>112</v>
      </c>
      <c r="E135" s="7" t="s">
        <v>148</v>
      </c>
      <c r="H135" s="2" t="str">
        <f>TRIM(D135)&amp;"-"&amp;TRIM(E135)&amp;IF(TRIM(F135)&lt;&gt;"","-"&amp;TRIM(F135),"")&amp;IF(TRIM(G135)&lt;&gt;"","-"&amp;TRIM(G135),"")</f>
        <v>048-088</v>
      </c>
      <c r="I135" s="6" t="s">
        <v>1925</v>
      </c>
      <c r="J135" s="6">
        <v>7826</v>
      </c>
      <c r="K135" s="8">
        <v>0.26000918000000001</v>
      </c>
      <c r="L135" s="6">
        <v>1</v>
      </c>
      <c r="M135" s="6">
        <v>1</v>
      </c>
      <c r="N135" s="7" t="s">
        <v>62</v>
      </c>
      <c r="O135" s="6" t="s">
        <v>63</v>
      </c>
      <c r="P135" s="6">
        <v>6</v>
      </c>
      <c r="Q135" s="7" t="s">
        <v>113</v>
      </c>
      <c r="R135" s="6">
        <v>2</v>
      </c>
      <c r="S135" s="6">
        <v>1</v>
      </c>
      <c r="T135" s="6">
        <v>2022</v>
      </c>
      <c r="U135" s="9">
        <v>111100</v>
      </c>
      <c r="V135" s="9">
        <v>70300</v>
      </c>
      <c r="W135" s="9">
        <v>181400</v>
      </c>
      <c r="X135" s="9">
        <v>0</v>
      </c>
      <c r="Y135" s="6">
        <v>1</v>
      </c>
      <c r="Z135" s="6" t="s">
        <v>1226</v>
      </c>
      <c r="AB135" s="6" t="s">
        <v>1227</v>
      </c>
      <c r="AD135" s="6" t="s">
        <v>163</v>
      </c>
      <c r="AE135" s="6" t="s">
        <v>69</v>
      </c>
      <c r="AF135" s="7" t="s">
        <v>1228</v>
      </c>
      <c r="AG135" s="6" t="s">
        <v>71</v>
      </c>
      <c r="AH135" s="10">
        <v>44834</v>
      </c>
      <c r="AI135" s="6" t="s">
        <v>1229</v>
      </c>
      <c r="AJ135" s="9">
        <v>619900</v>
      </c>
      <c r="AK135" s="6" t="s">
        <v>73</v>
      </c>
      <c r="AL135" s="6" t="s">
        <v>74</v>
      </c>
      <c r="AM135" s="6" t="s">
        <v>75</v>
      </c>
      <c r="AN135" s="6" t="s">
        <v>76</v>
      </c>
      <c r="AO135" s="6">
        <v>0</v>
      </c>
      <c r="AP135" s="6">
        <v>2</v>
      </c>
      <c r="AQ135" s="6">
        <v>1</v>
      </c>
      <c r="AR135" s="6">
        <v>2022</v>
      </c>
      <c r="AS135" s="7" t="s">
        <v>121</v>
      </c>
      <c r="AT135" s="6">
        <v>2</v>
      </c>
      <c r="AV135" s="6">
        <v>5</v>
      </c>
      <c r="AW135" s="9">
        <v>4112</v>
      </c>
      <c r="AX135" s="9">
        <v>1648</v>
      </c>
      <c r="AY135" s="6" t="s">
        <v>78</v>
      </c>
      <c r="AZ135" s="6" t="s">
        <v>79</v>
      </c>
      <c r="BA135" s="6">
        <v>1</v>
      </c>
      <c r="BB135" s="6" t="s">
        <v>146</v>
      </c>
      <c r="BD135" s="7" t="s">
        <v>62</v>
      </c>
      <c r="BH135" s="6">
        <v>0</v>
      </c>
      <c r="BJ135" s="11">
        <v>44834</v>
      </c>
    </row>
    <row r="136" spans="1:63" ht="10.5" customHeight="1" x14ac:dyDescent="0.15">
      <c r="A136" s="6">
        <v>5</v>
      </c>
      <c r="B136" s="6" t="s">
        <v>868</v>
      </c>
      <c r="D136" s="7" t="s">
        <v>112</v>
      </c>
      <c r="E136" s="7" t="s">
        <v>1397</v>
      </c>
      <c r="H136" s="2" t="str">
        <f>TRIM(D136)&amp;"-"&amp;TRIM(E136)&amp;IF(TRIM(F136)&lt;&gt;"","-"&amp;TRIM(F136),"")&amp;IF(TRIM(G136)&lt;&gt;"","-"&amp;TRIM(G136),"")</f>
        <v>048-091</v>
      </c>
      <c r="I136" s="6" t="s">
        <v>1926</v>
      </c>
      <c r="J136" s="6">
        <v>7829</v>
      </c>
      <c r="K136" s="8">
        <v>0.38999082000000002</v>
      </c>
      <c r="L136" s="6">
        <v>1</v>
      </c>
      <c r="M136" s="6">
        <v>1</v>
      </c>
      <c r="N136" s="7" t="s">
        <v>62</v>
      </c>
      <c r="O136" s="6" t="s">
        <v>63</v>
      </c>
      <c r="P136" s="6">
        <v>6</v>
      </c>
      <c r="Q136" s="7" t="s">
        <v>113</v>
      </c>
      <c r="R136" s="6">
        <v>2</v>
      </c>
      <c r="S136" s="6">
        <v>1</v>
      </c>
      <c r="T136" s="6">
        <v>2022</v>
      </c>
      <c r="U136" s="9">
        <v>0</v>
      </c>
      <c r="V136" s="9">
        <v>74500</v>
      </c>
      <c r="W136" s="9">
        <v>74500</v>
      </c>
      <c r="X136" s="9">
        <v>0</v>
      </c>
      <c r="Y136" s="6">
        <v>1</v>
      </c>
      <c r="Z136" s="6" t="s">
        <v>1741</v>
      </c>
      <c r="AA136" s="6" t="s">
        <v>1742</v>
      </c>
      <c r="AB136" s="6" t="s">
        <v>1743</v>
      </c>
      <c r="AD136" s="6" t="s">
        <v>106</v>
      </c>
      <c r="AE136" s="6" t="s">
        <v>69</v>
      </c>
      <c r="AF136" s="7" t="s">
        <v>107</v>
      </c>
      <c r="AG136" s="6" t="s">
        <v>71</v>
      </c>
      <c r="AH136" s="10">
        <v>44973</v>
      </c>
      <c r="AI136" s="6" t="s">
        <v>1744</v>
      </c>
      <c r="AJ136" s="9">
        <v>591139</v>
      </c>
      <c r="AK136" s="6" t="s">
        <v>73</v>
      </c>
      <c r="AL136" s="6" t="s">
        <v>74</v>
      </c>
      <c r="AM136" s="6" t="s">
        <v>75</v>
      </c>
      <c r="AN136" s="6" t="s">
        <v>76</v>
      </c>
      <c r="AO136" s="6">
        <v>0</v>
      </c>
      <c r="AP136" s="6">
        <v>1</v>
      </c>
      <c r="AQ136" s="6">
        <v>1</v>
      </c>
      <c r="AR136" s="6">
        <v>2023</v>
      </c>
      <c r="AS136" s="7" t="s">
        <v>121</v>
      </c>
      <c r="AT136" s="6">
        <v>2</v>
      </c>
      <c r="AV136" s="6">
        <v>5</v>
      </c>
      <c r="AW136" s="9">
        <v>3956</v>
      </c>
      <c r="AX136" s="9">
        <v>1586</v>
      </c>
      <c r="AY136" s="6" t="s">
        <v>226</v>
      </c>
      <c r="AZ136" s="6" t="s">
        <v>79</v>
      </c>
      <c r="BA136" s="6">
        <v>1</v>
      </c>
      <c r="BB136" s="6" t="s">
        <v>146</v>
      </c>
      <c r="BD136" s="7" t="s">
        <v>62</v>
      </c>
      <c r="BH136" s="6">
        <v>0</v>
      </c>
      <c r="BJ136" s="11">
        <v>44974</v>
      </c>
      <c r="BK136" s="6" t="s">
        <v>1745</v>
      </c>
    </row>
    <row r="137" spans="1:63" ht="10.5" customHeight="1" x14ac:dyDescent="0.15">
      <c r="A137" s="6">
        <v>6</v>
      </c>
      <c r="B137" s="6" t="s">
        <v>868</v>
      </c>
      <c r="D137" s="7" t="s">
        <v>112</v>
      </c>
      <c r="E137" s="7" t="s">
        <v>125</v>
      </c>
      <c r="H137" s="2" t="str">
        <f>TRIM(D137)&amp;"-"&amp;TRIM(E137)&amp;IF(TRIM(F137)&lt;&gt;"","-"&amp;TRIM(F137),"")&amp;IF(TRIM(G137)&lt;&gt;"","-"&amp;TRIM(G137),"")</f>
        <v>048-089</v>
      </c>
      <c r="I137" s="6" t="s">
        <v>1927</v>
      </c>
      <c r="J137" s="6">
        <v>7827</v>
      </c>
      <c r="K137" s="8">
        <v>0.25</v>
      </c>
      <c r="L137" s="6">
        <v>1</v>
      </c>
      <c r="M137" s="6">
        <v>1</v>
      </c>
      <c r="N137" s="7" t="s">
        <v>62</v>
      </c>
      <c r="O137" s="6" t="s">
        <v>63</v>
      </c>
      <c r="P137" s="6">
        <v>6</v>
      </c>
      <c r="Q137" s="7" t="s">
        <v>113</v>
      </c>
      <c r="R137" s="6">
        <v>2</v>
      </c>
      <c r="S137" s="6">
        <v>1</v>
      </c>
      <c r="T137" s="6">
        <v>2022</v>
      </c>
      <c r="U137" s="9">
        <v>0</v>
      </c>
      <c r="V137" s="9">
        <v>70000</v>
      </c>
      <c r="W137" s="9">
        <v>70000</v>
      </c>
      <c r="X137" s="9">
        <v>0</v>
      </c>
      <c r="Y137" s="6">
        <v>1</v>
      </c>
      <c r="Z137" s="6" t="s">
        <v>1693</v>
      </c>
      <c r="AB137" s="6" t="s">
        <v>1694</v>
      </c>
      <c r="AD137" s="6" t="s">
        <v>1695</v>
      </c>
      <c r="AE137" s="6" t="s">
        <v>133</v>
      </c>
      <c r="AF137" s="7" t="s">
        <v>1696</v>
      </c>
      <c r="AG137" s="6" t="s">
        <v>71</v>
      </c>
      <c r="AH137" s="10">
        <v>44950</v>
      </c>
      <c r="AI137" s="6" t="s">
        <v>1697</v>
      </c>
      <c r="AJ137" s="9">
        <v>645031</v>
      </c>
      <c r="AK137" s="6" t="s">
        <v>73</v>
      </c>
      <c r="AL137" s="6" t="s">
        <v>74</v>
      </c>
      <c r="AM137" s="6" t="s">
        <v>75</v>
      </c>
      <c r="AN137" s="6" t="s">
        <v>76</v>
      </c>
      <c r="AO137" s="6">
        <v>0</v>
      </c>
      <c r="AP137" s="6">
        <v>2</v>
      </c>
      <c r="AQ137" s="6">
        <v>1</v>
      </c>
      <c r="AR137" s="6">
        <v>2023</v>
      </c>
      <c r="AS137" s="7" t="s">
        <v>121</v>
      </c>
      <c r="AT137" s="6">
        <v>2</v>
      </c>
      <c r="AU137" s="6">
        <v>1</v>
      </c>
      <c r="AV137" s="6">
        <v>6</v>
      </c>
      <c r="AW137" s="9">
        <v>3899</v>
      </c>
      <c r="AX137" s="9">
        <v>2272</v>
      </c>
      <c r="AY137" s="6" t="s">
        <v>226</v>
      </c>
      <c r="AZ137" s="6" t="s">
        <v>79</v>
      </c>
      <c r="BA137" s="6">
        <v>3</v>
      </c>
      <c r="BB137" s="6" t="s">
        <v>80</v>
      </c>
      <c r="BD137" s="7" t="s">
        <v>62</v>
      </c>
      <c r="BH137" s="6">
        <v>0</v>
      </c>
      <c r="BJ137" s="11">
        <v>44585</v>
      </c>
    </row>
    <row r="138" spans="1:63" ht="10.5" customHeight="1" x14ac:dyDescent="0.15">
      <c r="A138" s="6">
        <v>8</v>
      </c>
      <c r="B138" s="6" t="s">
        <v>868</v>
      </c>
      <c r="D138" s="7" t="s">
        <v>112</v>
      </c>
      <c r="E138" s="7" t="s">
        <v>688</v>
      </c>
      <c r="H138" s="2" t="str">
        <f>TRIM(D138)&amp;"-"&amp;TRIM(E138)&amp;IF(TRIM(F138)&lt;&gt;"","-"&amp;TRIM(F138),"")&amp;IF(TRIM(G138)&lt;&gt;"","-"&amp;TRIM(G138),"")</f>
        <v>048-090</v>
      </c>
      <c r="I138" s="6" t="s">
        <v>1928</v>
      </c>
      <c r="J138" s="6">
        <v>7828</v>
      </c>
      <c r="K138" s="8">
        <v>0.5</v>
      </c>
      <c r="L138" s="6">
        <v>1</v>
      </c>
      <c r="M138" s="6">
        <v>1</v>
      </c>
      <c r="N138" s="7" t="s">
        <v>62</v>
      </c>
      <c r="O138" s="6" t="s">
        <v>63</v>
      </c>
      <c r="P138" s="6">
        <v>6</v>
      </c>
      <c r="Q138" s="7" t="s">
        <v>113</v>
      </c>
      <c r="R138" s="6">
        <v>2</v>
      </c>
      <c r="S138" s="6">
        <v>1</v>
      </c>
      <c r="T138" s="6">
        <v>2022</v>
      </c>
      <c r="U138" s="9">
        <v>134000</v>
      </c>
      <c r="V138" s="9">
        <v>79000</v>
      </c>
      <c r="W138" s="9">
        <v>213000</v>
      </c>
      <c r="X138" s="9">
        <v>0</v>
      </c>
      <c r="Y138" s="6">
        <v>1</v>
      </c>
      <c r="Z138" s="6" t="s">
        <v>869</v>
      </c>
      <c r="AA138" s="6" t="s">
        <v>870</v>
      </c>
      <c r="AB138" s="6" t="s">
        <v>871</v>
      </c>
      <c r="AD138" s="6" t="s">
        <v>106</v>
      </c>
      <c r="AE138" s="6" t="s">
        <v>69</v>
      </c>
      <c r="AF138" s="7" t="s">
        <v>107</v>
      </c>
      <c r="AG138" s="6" t="s">
        <v>71</v>
      </c>
      <c r="AH138" s="10">
        <v>44778</v>
      </c>
      <c r="AI138" s="6" t="s">
        <v>872</v>
      </c>
      <c r="AJ138" s="9">
        <v>665000</v>
      </c>
      <c r="AK138" s="6" t="s">
        <v>73</v>
      </c>
      <c r="AL138" s="6" t="s">
        <v>74</v>
      </c>
      <c r="AM138" s="6" t="s">
        <v>75</v>
      </c>
      <c r="AN138" s="6" t="s">
        <v>76</v>
      </c>
      <c r="AO138" s="6">
        <v>0</v>
      </c>
      <c r="AP138" s="6">
        <v>1</v>
      </c>
      <c r="AQ138" s="6">
        <v>1</v>
      </c>
      <c r="AR138" s="6">
        <v>2022</v>
      </c>
      <c r="AS138" s="7" t="s">
        <v>121</v>
      </c>
      <c r="AT138" s="6">
        <v>2</v>
      </c>
      <c r="AV138" s="6">
        <v>6</v>
      </c>
      <c r="AW138" s="9">
        <v>3896</v>
      </c>
      <c r="AX138" s="9">
        <v>1586</v>
      </c>
      <c r="AY138" s="6" t="s">
        <v>78</v>
      </c>
      <c r="AZ138" s="6" t="s">
        <v>79</v>
      </c>
      <c r="BA138" s="6">
        <v>1</v>
      </c>
      <c r="BB138" s="6" t="s">
        <v>146</v>
      </c>
      <c r="BD138" s="7" t="s">
        <v>62</v>
      </c>
      <c r="BH138" s="6">
        <v>0</v>
      </c>
      <c r="BJ138" s="11">
        <v>44781</v>
      </c>
    </row>
    <row r="139" spans="1:63" ht="10.5" customHeight="1" x14ac:dyDescent="0.15">
      <c r="A139" s="6">
        <v>5</v>
      </c>
      <c r="B139" s="6" t="s">
        <v>1568</v>
      </c>
      <c r="D139" s="7" t="s">
        <v>241</v>
      </c>
      <c r="E139" s="7" t="s">
        <v>1506</v>
      </c>
      <c r="H139" s="2" t="str">
        <f>TRIM(D139)&amp;"-"&amp;TRIM(E139)&amp;IF(TRIM(F139)&lt;&gt;"","-"&amp;TRIM(F139),"")&amp;IF(TRIM(G139)&lt;&gt;"","-"&amp;TRIM(G139),"")</f>
        <v>004-062</v>
      </c>
      <c r="I139" s="6" t="s">
        <v>1929</v>
      </c>
      <c r="J139" s="6">
        <v>1249</v>
      </c>
      <c r="K139" s="8">
        <v>3.1</v>
      </c>
      <c r="L139" s="6">
        <v>1</v>
      </c>
      <c r="M139" s="6">
        <v>1</v>
      </c>
      <c r="N139" s="7" t="s">
        <v>62</v>
      </c>
      <c r="O139" s="6" t="s">
        <v>63</v>
      </c>
      <c r="P139" s="6">
        <v>5</v>
      </c>
      <c r="Q139" s="7" t="s">
        <v>64</v>
      </c>
      <c r="R139" s="6">
        <v>1</v>
      </c>
      <c r="S139" s="6">
        <v>1</v>
      </c>
      <c r="T139" s="6">
        <v>2022</v>
      </c>
      <c r="U139" s="9">
        <v>176800</v>
      </c>
      <c r="V139" s="9">
        <v>90200</v>
      </c>
      <c r="W139" s="9">
        <v>267000</v>
      </c>
      <c r="X139" s="9">
        <v>23500</v>
      </c>
      <c r="Y139" s="6">
        <v>1</v>
      </c>
      <c r="Z139" s="6" t="s">
        <v>1569</v>
      </c>
      <c r="AB139" s="6" t="s">
        <v>1570</v>
      </c>
      <c r="AD139" s="6" t="s">
        <v>106</v>
      </c>
      <c r="AE139" s="6" t="s">
        <v>69</v>
      </c>
      <c r="AF139" s="7" t="s">
        <v>107</v>
      </c>
      <c r="AG139" s="6" t="s">
        <v>71</v>
      </c>
      <c r="AH139" s="10">
        <v>44904</v>
      </c>
      <c r="AI139" s="6" t="s">
        <v>1571</v>
      </c>
      <c r="AJ139" s="9">
        <v>440000</v>
      </c>
      <c r="AK139" s="6" t="s">
        <v>73</v>
      </c>
      <c r="AL139" s="6" t="s">
        <v>74</v>
      </c>
      <c r="AM139" s="6" t="s">
        <v>75</v>
      </c>
      <c r="AN139" s="6" t="s">
        <v>76</v>
      </c>
      <c r="AO139" s="6">
        <v>0</v>
      </c>
      <c r="AP139" s="6">
        <v>2</v>
      </c>
      <c r="AQ139" s="6">
        <v>1</v>
      </c>
      <c r="AR139" s="6">
        <v>1998</v>
      </c>
      <c r="AS139" s="7" t="s">
        <v>77</v>
      </c>
      <c r="AT139" s="6">
        <v>2</v>
      </c>
      <c r="AU139" s="6">
        <v>0</v>
      </c>
      <c r="AV139" s="6">
        <v>7</v>
      </c>
      <c r="AW139" s="9">
        <v>2448</v>
      </c>
      <c r="AX139" s="9">
        <v>1536</v>
      </c>
      <c r="AY139" s="6" t="s">
        <v>78</v>
      </c>
      <c r="AZ139" s="6" t="s">
        <v>79</v>
      </c>
      <c r="BA139" s="6">
        <v>3</v>
      </c>
      <c r="BB139" s="6" t="s">
        <v>80</v>
      </c>
      <c r="BD139" s="7" t="s">
        <v>62</v>
      </c>
      <c r="BJ139" s="11">
        <v>44908</v>
      </c>
    </row>
    <row r="140" spans="1:63" ht="10.5" customHeight="1" x14ac:dyDescent="0.15">
      <c r="A140" s="6">
        <v>15</v>
      </c>
      <c r="B140" s="6" t="s">
        <v>1716</v>
      </c>
      <c r="D140" s="7" t="s">
        <v>305</v>
      </c>
      <c r="E140" s="7" t="s">
        <v>418</v>
      </c>
      <c r="H140" s="2" t="str">
        <f>TRIM(D140)&amp;"-"&amp;TRIM(E140)&amp;IF(TRIM(F140)&lt;&gt;"","-"&amp;TRIM(F140),"")&amp;IF(TRIM(G140)&lt;&gt;"","-"&amp;TRIM(G140),"")</f>
        <v>075-071</v>
      </c>
      <c r="I140" s="6" t="s">
        <v>1930</v>
      </c>
      <c r="J140" s="6">
        <v>6553</v>
      </c>
      <c r="K140" s="8">
        <v>2.5300045899999999</v>
      </c>
      <c r="L140" s="6">
        <v>1</v>
      </c>
      <c r="M140" s="6">
        <v>1</v>
      </c>
      <c r="N140" s="7" t="s">
        <v>62</v>
      </c>
      <c r="O140" s="6" t="s">
        <v>63</v>
      </c>
      <c r="P140" s="6">
        <v>7</v>
      </c>
      <c r="Q140" s="7" t="s">
        <v>113</v>
      </c>
      <c r="R140" s="6">
        <v>3</v>
      </c>
      <c r="S140" s="6">
        <v>1</v>
      </c>
      <c r="T140" s="6">
        <v>2022</v>
      </c>
      <c r="U140" s="9">
        <v>149400</v>
      </c>
      <c r="V140" s="9">
        <v>160200</v>
      </c>
      <c r="W140" s="9">
        <v>309600</v>
      </c>
      <c r="X140" s="9">
        <v>0</v>
      </c>
      <c r="Y140" s="6">
        <v>1</v>
      </c>
      <c r="Z140" s="6" t="s">
        <v>1717</v>
      </c>
      <c r="AA140" s="6" t="s">
        <v>1718</v>
      </c>
      <c r="AB140" s="6" t="s">
        <v>1719</v>
      </c>
      <c r="AD140" s="6" t="s">
        <v>106</v>
      </c>
      <c r="AE140" s="6" t="s">
        <v>69</v>
      </c>
      <c r="AF140" s="7" t="s">
        <v>107</v>
      </c>
      <c r="AG140" s="6" t="s">
        <v>71</v>
      </c>
      <c r="AH140" s="10">
        <v>44965</v>
      </c>
      <c r="AI140" s="6" t="s">
        <v>1720</v>
      </c>
      <c r="AJ140" s="9">
        <v>611000</v>
      </c>
      <c r="AK140" s="6" t="s">
        <v>73</v>
      </c>
      <c r="AL140" s="6" t="s">
        <v>74</v>
      </c>
      <c r="AM140" s="6" t="s">
        <v>75</v>
      </c>
      <c r="AN140" s="6" t="s">
        <v>76</v>
      </c>
      <c r="AO140" s="6">
        <v>0</v>
      </c>
      <c r="AP140" s="6">
        <v>1.75</v>
      </c>
      <c r="AQ140" s="6">
        <v>1</v>
      </c>
      <c r="AR140" s="6">
        <v>1860</v>
      </c>
      <c r="AS140" s="7" t="s">
        <v>121</v>
      </c>
      <c r="AT140" s="6">
        <v>1</v>
      </c>
      <c r="AU140" s="6">
        <v>1</v>
      </c>
      <c r="AV140" s="6">
        <v>7</v>
      </c>
      <c r="AW140" s="9">
        <v>3122</v>
      </c>
      <c r="AX140" s="9">
        <v>1491</v>
      </c>
      <c r="AY140" s="6" t="s">
        <v>226</v>
      </c>
      <c r="AZ140" s="6" t="s">
        <v>79</v>
      </c>
      <c r="BA140" s="6">
        <v>4</v>
      </c>
      <c r="BB140" s="6" t="s">
        <v>122</v>
      </c>
      <c r="BD140" s="7" t="s">
        <v>62</v>
      </c>
      <c r="BJ140" s="11">
        <v>44965</v>
      </c>
    </row>
    <row r="141" spans="1:63" ht="10.5" customHeight="1" x14ac:dyDescent="0.15">
      <c r="A141" s="6">
        <v>7</v>
      </c>
      <c r="B141" s="6" t="s">
        <v>1114</v>
      </c>
      <c r="D141" s="7" t="s">
        <v>278</v>
      </c>
      <c r="E141" s="7" t="s">
        <v>1115</v>
      </c>
      <c r="H141" s="2" t="str">
        <f>TRIM(D141)&amp;"-"&amp;TRIM(E141)&amp;IF(TRIM(F141)&lt;&gt;"","-"&amp;TRIM(F141),"")&amp;IF(TRIM(G141)&lt;&gt;"","-"&amp;TRIM(G141),"")</f>
        <v>002-135</v>
      </c>
      <c r="I141" s="6" t="s">
        <v>1931</v>
      </c>
      <c r="J141" s="6">
        <v>7250</v>
      </c>
      <c r="K141" s="8">
        <v>1.31000918</v>
      </c>
      <c r="L141" s="6">
        <v>1</v>
      </c>
      <c r="M141" s="6">
        <v>1</v>
      </c>
      <c r="N141" s="7" t="s">
        <v>62</v>
      </c>
      <c r="O141" s="6" t="s">
        <v>63</v>
      </c>
      <c r="P141" s="6">
        <v>5</v>
      </c>
      <c r="Q141" s="7" t="s">
        <v>64</v>
      </c>
      <c r="R141" s="6">
        <v>1</v>
      </c>
      <c r="S141" s="6">
        <v>1</v>
      </c>
      <c r="T141" s="6">
        <v>2022</v>
      </c>
      <c r="U141" s="9">
        <v>390000</v>
      </c>
      <c r="V141" s="9">
        <v>68100</v>
      </c>
      <c r="W141" s="9">
        <v>458100</v>
      </c>
      <c r="X141" s="9">
        <v>0</v>
      </c>
      <c r="Y141" s="6">
        <v>1</v>
      </c>
      <c r="Z141" s="6" t="s">
        <v>1116</v>
      </c>
      <c r="AA141" s="6" t="s">
        <v>1117</v>
      </c>
      <c r="AB141" s="6" t="s">
        <v>1118</v>
      </c>
      <c r="AD141" s="6" t="s">
        <v>1119</v>
      </c>
      <c r="AE141" s="6" t="s">
        <v>1046</v>
      </c>
      <c r="AF141" s="7" t="s">
        <v>1120</v>
      </c>
      <c r="AG141" s="6" t="s">
        <v>71</v>
      </c>
      <c r="AH141" s="10">
        <v>44820</v>
      </c>
      <c r="AI141" s="6" t="s">
        <v>1121</v>
      </c>
      <c r="AJ141" s="9">
        <v>760000</v>
      </c>
      <c r="AK141" s="6" t="s">
        <v>73</v>
      </c>
      <c r="AL141" s="6" t="s">
        <v>74</v>
      </c>
      <c r="AM141" s="6" t="s">
        <v>75</v>
      </c>
      <c r="AN141" s="6" t="s">
        <v>76</v>
      </c>
      <c r="AO141" s="6">
        <v>0</v>
      </c>
      <c r="AP141" s="6">
        <v>2</v>
      </c>
      <c r="AQ141" s="6">
        <v>1</v>
      </c>
      <c r="AR141" s="6">
        <v>2015</v>
      </c>
      <c r="AS141" s="7" t="s">
        <v>121</v>
      </c>
      <c r="AT141" s="6">
        <v>2</v>
      </c>
      <c r="AU141" s="6">
        <v>1</v>
      </c>
      <c r="AV141" s="6">
        <v>8</v>
      </c>
      <c r="AW141" s="9">
        <v>5213</v>
      </c>
      <c r="AX141" s="9">
        <v>2776</v>
      </c>
      <c r="AY141" s="6" t="s">
        <v>78</v>
      </c>
      <c r="AZ141" s="6" t="s">
        <v>79</v>
      </c>
      <c r="BA141" s="6">
        <v>7</v>
      </c>
      <c r="BB141" s="6" t="s">
        <v>573</v>
      </c>
      <c r="BD141" s="7" t="s">
        <v>62</v>
      </c>
      <c r="BH141" s="6">
        <v>0</v>
      </c>
      <c r="BJ141" s="11">
        <v>44823</v>
      </c>
    </row>
    <row r="142" spans="1:63" ht="10.5" customHeight="1" x14ac:dyDescent="0.15">
      <c r="A142" s="6">
        <v>17</v>
      </c>
      <c r="B142" s="6" t="s">
        <v>1524</v>
      </c>
      <c r="D142" s="7" t="s">
        <v>365</v>
      </c>
      <c r="E142" s="7" t="s">
        <v>212</v>
      </c>
      <c r="H142" s="2" t="str">
        <f>TRIM(D142)&amp;"-"&amp;TRIM(E142)&amp;IF(TRIM(F142)&lt;&gt;"","-"&amp;TRIM(F142),"")&amp;IF(TRIM(G142)&lt;&gt;"","-"&amp;TRIM(G142),"")</f>
        <v>024-013</v>
      </c>
      <c r="I142" s="6" t="s">
        <v>1932</v>
      </c>
      <c r="J142" s="6">
        <v>7534</v>
      </c>
      <c r="K142" s="8">
        <v>0.61000918000000004</v>
      </c>
      <c r="L142" s="6">
        <v>1</v>
      </c>
      <c r="M142" s="6">
        <v>1</v>
      </c>
      <c r="N142" s="7" t="s">
        <v>62</v>
      </c>
      <c r="O142" s="6" t="s">
        <v>63</v>
      </c>
      <c r="P142" s="6">
        <v>5</v>
      </c>
      <c r="Q142" s="7" t="s">
        <v>221</v>
      </c>
      <c r="R142" s="6">
        <v>1</v>
      </c>
      <c r="S142" s="6">
        <v>1</v>
      </c>
      <c r="T142" s="6">
        <v>2022</v>
      </c>
      <c r="U142" s="9">
        <v>0</v>
      </c>
      <c r="V142" s="9">
        <v>92800</v>
      </c>
      <c r="W142" s="9">
        <v>92800</v>
      </c>
      <c r="X142" s="9">
        <v>0</v>
      </c>
      <c r="Y142" s="6">
        <v>1</v>
      </c>
      <c r="Z142" s="6" t="s">
        <v>1525</v>
      </c>
      <c r="AA142" s="6" t="s">
        <v>1526</v>
      </c>
      <c r="AB142" s="6" t="s">
        <v>1527</v>
      </c>
      <c r="AD142" s="6" t="s">
        <v>106</v>
      </c>
      <c r="AE142" s="6" t="s">
        <v>69</v>
      </c>
      <c r="AF142" s="7" t="s">
        <v>107</v>
      </c>
      <c r="AG142" s="6" t="s">
        <v>71</v>
      </c>
      <c r="AH142" s="10">
        <v>44901</v>
      </c>
      <c r="AI142" s="6" t="s">
        <v>1528</v>
      </c>
      <c r="AJ142" s="9">
        <v>657500</v>
      </c>
      <c r="AK142" s="6" t="s">
        <v>73</v>
      </c>
      <c r="AL142" s="6" t="s">
        <v>74</v>
      </c>
      <c r="AM142" s="6" t="s">
        <v>75</v>
      </c>
      <c r="AN142" s="6" t="s">
        <v>76</v>
      </c>
      <c r="AO142" s="6">
        <v>0</v>
      </c>
      <c r="AP142" s="6">
        <v>2</v>
      </c>
      <c r="AQ142" s="6">
        <v>1</v>
      </c>
      <c r="AR142" s="6">
        <v>2022</v>
      </c>
      <c r="AS142" s="7" t="s">
        <v>121</v>
      </c>
      <c r="AT142" s="6">
        <v>2</v>
      </c>
      <c r="AU142" s="6">
        <v>1</v>
      </c>
      <c r="AV142" s="6">
        <v>7</v>
      </c>
      <c r="AW142" s="9">
        <v>3544</v>
      </c>
      <c r="AX142" s="9">
        <v>1852</v>
      </c>
      <c r="AY142" s="6" t="s">
        <v>78</v>
      </c>
      <c r="AZ142" s="6" t="s">
        <v>79</v>
      </c>
      <c r="BA142" s="6">
        <v>3</v>
      </c>
      <c r="BB142" s="6" t="s">
        <v>80</v>
      </c>
      <c r="BD142" s="7" t="s">
        <v>62</v>
      </c>
      <c r="BH142" s="6">
        <v>0</v>
      </c>
      <c r="BJ142" s="11">
        <v>44902</v>
      </c>
    </row>
    <row r="143" spans="1:63" ht="10.5" customHeight="1" x14ac:dyDescent="0.15">
      <c r="A143" s="6">
        <v>8</v>
      </c>
      <c r="B143" s="6" t="s">
        <v>1139</v>
      </c>
      <c r="D143" s="7" t="s">
        <v>112</v>
      </c>
      <c r="E143" s="7" t="s">
        <v>583</v>
      </c>
      <c r="F143" s="7" t="s">
        <v>241</v>
      </c>
      <c r="H143" s="2" t="str">
        <f>TRIM(D143)&amp;"-"&amp;TRIM(E143)&amp;IF(TRIM(F143)&lt;&gt;"","-"&amp;TRIM(F143),"")&amp;IF(TRIM(G143)&lt;&gt;"","-"&amp;TRIM(G143),"")</f>
        <v>048-031-004</v>
      </c>
      <c r="I143" s="6" t="s">
        <v>1933</v>
      </c>
      <c r="J143" s="6">
        <v>4898</v>
      </c>
      <c r="K143" s="8">
        <v>1</v>
      </c>
      <c r="L143" s="6">
        <v>1</v>
      </c>
      <c r="M143" s="6">
        <v>1</v>
      </c>
      <c r="N143" s="7" t="s">
        <v>85</v>
      </c>
      <c r="O143" s="6" t="s">
        <v>86</v>
      </c>
      <c r="Q143" s="7" t="s">
        <v>87</v>
      </c>
      <c r="S143" s="6">
        <v>1</v>
      </c>
      <c r="T143" s="6">
        <v>2022</v>
      </c>
      <c r="U143" s="9">
        <v>88100</v>
      </c>
      <c r="V143" s="9">
        <v>50000</v>
      </c>
      <c r="W143" s="9">
        <v>138100</v>
      </c>
      <c r="X143" s="9">
        <v>0</v>
      </c>
      <c r="Y143" s="6">
        <v>1</v>
      </c>
      <c r="Z143" s="6" t="s">
        <v>1140</v>
      </c>
      <c r="AA143" s="6" t="s">
        <v>1141</v>
      </c>
      <c r="AB143" s="6" t="s">
        <v>1142</v>
      </c>
      <c r="AD143" s="6" t="s">
        <v>1143</v>
      </c>
      <c r="AE143" s="6" t="s">
        <v>133</v>
      </c>
      <c r="AF143" s="7" t="s">
        <v>1144</v>
      </c>
      <c r="AG143" s="6" t="s">
        <v>71</v>
      </c>
      <c r="AH143" s="10">
        <v>44827</v>
      </c>
      <c r="AI143" s="6" t="s">
        <v>1145</v>
      </c>
      <c r="AJ143" s="9">
        <v>265000</v>
      </c>
      <c r="AK143" s="6" t="s">
        <v>73</v>
      </c>
      <c r="AL143" s="6" t="s">
        <v>74</v>
      </c>
      <c r="AM143" s="6" t="s">
        <v>75</v>
      </c>
      <c r="AN143" s="6" t="s">
        <v>76</v>
      </c>
      <c r="AO143" s="6">
        <v>0</v>
      </c>
      <c r="AP143" s="6">
        <v>1</v>
      </c>
      <c r="AQ143" s="6">
        <v>1</v>
      </c>
      <c r="AR143" s="6">
        <v>1988</v>
      </c>
      <c r="AS143" s="7" t="s">
        <v>166</v>
      </c>
      <c r="AT143" s="6">
        <v>1</v>
      </c>
      <c r="AU143" s="6">
        <v>0</v>
      </c>
      <c r="AV143" s="6">
        <v>2</v>
      </c>
      <c r="AW143" s="9">
        <v>1368</v>
      </c>
      <c r="AX143" s="9">
        <v>660</v>
      </c>
      <c r="AY143" s="6" t="s">
        <v>238</v>
      </c>
      <c r="AZ143" s="6" t="s">
        <v>188</v>
      </c>
      <c r="BA143" s="6">
        <v>55</v>
      </c>
      <c r="BB143" s="6" t="s">
        <v>96</v>
      </c>
      <c r="BD143" s="7" t="s">
        <v>85</v>
      </c>
      <c r="BE143" s="6">
        <v>103381</v>
      </c>
      <c r="BF143" s="6" t="s">
        <v>1146</v>
      </c>
      <c r="BG143" s="7" t="s">
        <v>1147</v>
      </c>
      <c r="BJ143" s="11">
        <v>44832</v>
      </c>
    </row>
    <row r="144" spans="1:63" ht="10.5" customHeight="1" x14ac:dyDescent="0.15">
      <c r="A144" s="6">
        <v>18</v>
      </c>
      <c r="B144" s="6" t="s">
        <v>59</v>
      </c>
      <c r="C144" s="6">
        <v>3</v>
      </c>
      <c r="D144" s="7" t="s">
        <v>100</v>
      </c>
      <c r="E144" s="7" t="s">
        <v>642</v>
      </c>
      <c r="F144" s="7" t="s">
        <v>338</v>
      </c>
      <c r="H144" s="2" t="str">
        <f>TRIM(D144)&amp;"-"&amp;TRIM(E144)&amp;IF(TRIM(F144)&lt;&gt;"","-"&amp;TRIM(F144),"")&amp;IF(TRIM(G144)&lt;&gt;"","-"&amp;TRIM(G144),"")</f>
        <v>054-085-003</v>
      </c>
      <c r="I144" s="6" t="s">
        <v>1934</v>
      </c>
      <c r="J144" s="6">
        <v>7312</v>
      </c>
      <c r="K144" s="8">
        <v>1</v>
      </c>
      <c r="L144" s="6">
        <v>1</v>
      </c>
      <c r="M144" s="6">
        <v>1</v>
      </c>
      <c r="N144" s="7" t="s">
        <v>85</v>
      </c>
      <c r="O144" s="6" t="s">
        <v>86</v>
      </c>
      <c r="Q144" s="7" t="s">
        <v>87</v>
      </c>
      <c r="S144" s="6">
        <v>1</v>
      </c>
      <c r="T144" s="6">
        <v>2022</v>
      </c>
      <c r="U144" s="9">
        <v>67300</v>
      </c>
      <c r="V144" s="9">
        <v>80000</v>
      </c>
      <c r="W144" s="9">
        <v>147300</v>
      </c>
      <c r="X144" s="9">
        <v>0</v>
      </c>
      <c r="Y144" s="6">
        <v>1</v>
      </c>
      <c r="Z144" s="6" t="s">
        <v>643</v>
      </c>
      <c r="AA144" s="6" t="s">
        <v>644</v>
      </c>
      <c r="AB144" s="6" t="s">
        <v>645</v>
      </c>
      <c r="AD144" s="6" t="s">
        <v>106</v>
      </c>
      <c r="AE144" s="6" t="s">
        <v>69</v>
      </c>
      <c r="AF144" s="7" t="s">
        <v>107</v>
      </c>
      <c r="AG144" s="6" t="s">
        <v>71</v>
      </c>
      <c r="AH144" s="10">
        <v>44736</v>
      </c>
      <c r="AI144" s="6" t="s">
        <v>646</v>
      </c>
      <c r="AJ144" s="9">
        <v>300000</v>
      </c>
      <c r="AK144" s="6" t="s">
        <v>73</v>
      </c>
      <c r="AL144" s="6" t="s">
        <v>74</v>
      </c>
      <c r="AM144" s="6" t="s">
        <v>75</v>
      </c>
      <c r="AN144" s="6" t="s">
        <v>76</v>
      </c>
      <c r="AO144" s="6">
        <v>0</v>
      </c>
      <c r="AP144" s="6">
        <v>1</v>
      </c>
      <c r="AQ144" s="6">
        <v>1</v>
      </c>
      <c r="AR144" s="6">
        <v>1950</v>
      </c>
      <c r="AS144" s="7" t="s">
        <v>166</v>
      </c>
      <c r="AT144" s="6">
        <v>1</v>
      </c>
      <c r="AV144" s="6">
        <v>3</v>
      </c>
      <c r="AW144" s="9">
        <v>1120</v>
      </c>
      <c r="AX144" s="9">
        <v>560</v>
      </c>
      <c r="AY144" s="6" t="s">
        <v>481</v>
      </c>
      <c r="AZ144" s="6" t="s">
        <v>79</v>
      </c>
      <c r="BA144" s="6">
        <v>55</v>
      </c>
      <c r="BB144" s="6" t="s">
        <v>96</v>
      </c>
      <c r="BD144" s="7" t="s">
        <v>85</v>
      </c>
      <c r="BE144" s="6">
        <v>104078</v>
      </c>
      <c r="BF144" s="6" t="s">
        <v>647</v>
      </c>
      <c r="BG144" s="7" t="s">
        <v>648</v>
      </c>
      <c r="BH144" s="6">
        <v>0</v>
      </c>
      <c r="BJ144" s="11">
        <v>44736</v>
      </c>
    </row>
    <row r="145" spans="1:63" ht="10.5" customHeight="1" x14ac:dyDescent="0.15">
      <c r="A145" s="6">
        <v>18</v>
      </c>
      <c r="B145" s="6" t="s">
        <v>59</v>
      </c>
      <c r="C145" s="6">
        <v>2</v>
      </c>
      <c r="D145" s="7" t="s">
        <v>100</v>
      </c>
      <c r="E145" s="7" t="s">
        <v>642</v>
      </c>
      <c r="F145" s="7" t="s">
        <v>278</v>
      </c>
      <c r="H145" s="2" t="str">
        <f>TRIM(D145)&amp;"-"&amp;TRIM(E145)&amp;IF(TRIM(F145)&lt;&gt;"","-"&amp;TRIM(F145),"")&amp;IF(TRIM(G145)&lt;&gt;"","-"&amp;TRIM(G145),"")</f>
        <v>054-085-002</v>
      </c>
      <c r="I145" s="6" t="s">
        <v>1935</v>
      </c>
      <c r="J145" s="6">
        <v>7311</v>
      </c>
      <c r="K145" s="8">
        <v>1</v>
      </c>
      <c r="L145" s="6">
        <v>1</v>
      </c>
      <c r="M145" s="6">
        <v>1</v>
      </c>
      <c r="N145" s="7" t="s">
        <v>85</v>
      </c>
      <c r="O145" s="6" t="s">
        <v>86</v>
      </c>
      <c r="Q145" s="7" t="s">
        <v>87</v>
      </c>
      <c r="S145" s="6">
        <v>1</v>
      </c>
      <c r="T145" s="6">
        <v>2022</v>
      </c>
      <c r="U145" s="9">
        <v>67300</v>
      </c>
      <c r="V145" s="9">
        <v>80000</v>
      </c>
      <c r="W145" s="9">
        <v>147300</v>
      </c>
      <c r="X145" s="9">
        <v>0</v>
      </c>
      <c r="Y145" s="6">
        <v>1</v>
      </c>
      <c r="Z145" s="6" t="s">
        <v>1021</v>
      </c>
      <c r="AA145" s="6" t="s">
        <v>1022</v>
      </c>
      <c r="AB145" s="6" t="s">
        <v>1023</v>
      </c>
      <c r="AD145" s="6" t="s">
        <v>1024</v>
      </c>
      <c r="AE145" s="6" t="s">
        <v>1025</v>
      </c>
      <c r="AF145" s="7" t="s">
        <v>1026</v>
      </c>
      <c r="AG145" s="6" t="s">
        <v>71</v>
      </c>
      <c r="AH145" s="10">
        <v>44806</v>
      </c>
      <c r="AI145" s="6" t="s">
        <v>1027</v>
      </c>
      <c r="AJ145" s="9">
        <v>275000</v>
      </c>
      <c r="AK145" s="6" t="s">
        <v>73</v>
      </c>
      <c r="AL145" s="6" t="s">
        <v>74</v>
      </c>
      <c r="AM145" s="6" t="s">
        <v>75</v>
      </c>
      <c r="AN145" s="6" t="s">
        <v>76</v>
      </c>
      <c r="AO145" s="6">
        <v>0</v>
      </c>
      <c r="AP145" s="6">
        <v>1</v>
      </c>
      <c r="AQ145" s="6">
        <v>1</v>
      </c>
      <c r="AR145" s="6">
        <v>1950</v>
      </c>
      <c r="AS145" s="7" t="s">
        <v>166</v>
      </c>
      <c r="AT145" s="6">
        <v>1</v>
      </c>
      <c r="AV145" s="6">
        <v>3</v>
      </c>
      <c r="AW145" s="9">
        <v>1120</v>
      </c>
      <c r="AX145" s="9">
        <v>560</v>
      </c>
      <c r="AY145" s="6" t="s">
        <v>481</v>
      </c>
      <c r="AZ145" s="6" t="s">
        <v>79</v>
      </c>
      <c r="BA145" s="6">
        <v>55</v>
      </c>
      <c r="BB145" s="6" t="s">
        <v>96</v>
      </c>
      <c r="BD145" s="7" t="s">
        <v>85</v>
      </c>
      <c r="BE145" s="6">
        <v>104078</v>
      </c>
      <c r="BF145" s="6" t="s">
        <v>647</v>
      </c>
      <c r="BG145" s="7" t="s">
        <v>648</v>
      </c>
      <c r="BH145" s="6">
        <v>0</v>
      </c>
      <c r="BJ145" s="11">
        <v>44817</v>
      </c>
    </row>
    <row r="146" spans="1:63" ht="10.5" customHeight="1" x14ac:dyDescent="0.15">
      <c r="A146" s="6">
        <v>29</v>
      </c>
      <c r="B146" s="6" t="s">
        <v>59</v>
      </c>
      <c r="D146" s="7" t="s">
        <v>100</v>
      </c>
      <c r="E146" s="7" t="s">
        <v>312</v>
      </c>
      <c r="H146" s="2" t="str">
        <f>TRIM(D146)&amp;"-"&amp;TRIM(E146)&amp;IF(TRIM(F146)&lt;&gt;"","-"&amp;TRIM(F146),"")&amp;IF(TRIM(G146)&lt;&gt;"","-"&amp;TRIM(G146),"")</f>
        <v>054-009</v>
      </c>
      <c r="I146" s="6" t="s">
        <v>1936</v>
      </c>
      <c r="J146" s="6">
        <v>4237</v>
      </c>
      <c r="K146" s="8">
        <v>0.21000917999999999</v>
      </c>
      <c r="L146" s="6">
        <v>1</v>
      </c>
      <c r="M146" s="6">
        <v>1</v>
      </c>
      <c r="N146" s="7" t="s">
        <v>313</v>
      </c>
      <c r="O146" s="6" t="s">
        <v>314</v>
      </c>
      <c r="P146" s="6">
        <v>6</v>
      </c>
      <c r="Q146" s="7" t="s">
        <v>64</v>
      </c>
      <c r="R146" s="6">
        <v>2</v>
      </c>
      <c r="S146" s="6">
        <v>1</v>
      </c>
      <c r="T146" s="6">
        <v>2022</v>
      </c>
      <c r="U146" s="9">
        <v>252300</v>
      </c>
      <c r="V146" s="9">
        <v>76400</v>
      </c>
      <c r="W146" s="9">
        <v>328700</v>
      </c>
      <c r="X146" s="9">
        <v>0</v>
      </c>
      <c r="Y146" s="6">
        <v>1</v>
      </c>
      <c r="Z146" s="6" t="s">
        <v>315</v>
      </c>
      <c r="AA146" s="6" t="s">
        <v>316</v>
      </c>
      <c r="AB146" s="6" t="s">
        <v>317</v>
      </c>
      <c r="AD146" s="6" t="s">
        <v>106</v>
      </c>
      <c r="AE146" s="6" t="s">
        <v>69</v>
      </c>
      <c r="AF146" s="7" t="s">
        <v>107</v>
      </c>
      <c r="AG146" s="6" t="s">
        <v>71</v>
      </c>
      <c r="AH146" s="10">
        <v>44679</v>
      </c>
      <c r="AI146" s="6" t="s">
        <v>318</v>
      </c>
      <c r="AJ146" s="9">
        <v>625000</v>
      </c>
      <c r="AK146" s="6" t="s">
        <v>73</v>
      </c>
      <c r="AL146" s="6" t="s">
        <v>74</v>
      </c>
      <c r="AM146" s="6" t="s">
        <v>75</v>
      </c>
      <c r="AN146" s="6" t="s">
        <v>76</v>
      </c>
      <c r="AO146" s="6">
        <v>0</v>
      </c>
      <c r="AP146" s="6">
        <v>2</v>
      </c>
      <c r="AQ146" s="6">
        <v>2</v>
      </c>
      <c r="AR146" s="6">
        <v>1890</v>
      </c>
      <c r="AS146" s="7" t="s">
        <v>319</v>
      </c>
      <c r="AT146" s="6">
        <v>3</v>
      </c>
      <c r="AU146" s="6">
        <v>1</v>
      </c>
      <c r="AV146" s="6">
        <v>10</v>
      </c>
      <c r="AW146" s="9">
        <v>4487</v>
      </c>
      <c r="AX146" s="9">
        <v>2908</v>
      </c>
      <c r="AY146" s="6" t="s">
        <v>78</v>
      </c>
      <c r="AZ146" s="6" t="s">
        <v>79</v>
      </c>
      <c r="BA146" s="6">
        <v>9</v>
      </c>
      <c r="BB146" s="6" t="s">
        <v>320</v>
      </c>
      <c r="BD146" s="7" t="s">
        <v>313</v>
      </c>
      <c r="BJ146" s="11">
        <v>44683</v>
      </c>
    </row>
    <row r="147" spans="1:63" ht="10.5" customHeight="1" x14ac:dyDescent="0.15">
      <c r="A147" s="6">
        <v>67</v>
      </c>
      <c r="B147" s="6" t="s">
        <v>59</v>
      </c>
      <c r="D147" s="7" t="s">
        <v>60</v>
      </c>
      <c r="E147" s="7" t="s">
        <v>61</v>
      </c>
      <c r="H147" s="2" t="str">
        <f>TRIM(D147)&amp;"-"&amp;TRIM(E147)&amp;IF(TRIM(F147)&lt;&gt;"","-"&amp;TRIM(F147),"")&amp;IF(TRIM(G147)&lt;&gt;"","-"&amp;TRIM(G147),"")</f>
        <v>058-039</v>
      </c>
      <c r="I147" s="6" t="s">
        <v>1937</v>
      </c>
      <c r="J147" s="6">
        <v>7180</v>
      </c>
      <c r="K147" s="8">
        <v>0.23000459000000001</v>
      </c>
      <c r="L147" s="6">
        <v>1</v>
      </c>
      <c r="M147" s="6">
        <v>1</v>
      </c>
      <c r="N147" s="7" t="s">
        <v>62</v>
      </c>
      <c r="O147" s="6" t="s">
        <v>63</v>
      </c>
      <c r="P147" s="6">
        <v>6</v>
      </c>
      <c r="Q147" s="7" t="s">
        <v>64</v>
      </c>
      <c r="R147" s="6">
        <v>2</v>
      </c>
      <c r="S147" s="6">
        <v>1</v>
      </c>
      <c r="T147" s="6">
        <v>2022</v>
      </c>
      <c r="U147" s="9">
        <v>373100</v>
      </c>
      <c r="V147" s="9">
        <v>77300</v>
      </c>
      <c r="W147" s="9">
        <v>450400</v>
      </c>
      <c r="X147" s="9">
        <v>0</v>
      </c>
      <c r="Y147" s="6">
        <v>1</v>
      </c>
      <c r="Z147" s="6" t="s">
        <v>65</v>
      </c>
      <c r="AA147" s="6" t="s">
        <v>66</v>
      </c>
      <c r="AB147" s="6" t="s">
        <v>67</v>
      </c>
      <c r="AD147" s="6" t="s">
        <v>68</v>
      </c>
      <c r="AE147" s="6" t="s">
        <v>69</v>
      </c>
      <c r="AF147" s="7" t="s">
        <v>70</v>
      </c>
      <c r="AG147" s="6" t="s">
        <v>71</v>
      </c>
      <c r="AH147" s="10">
        <v>44652</v>
      </c>
      <c r="AI147" s="6" t="s">
        <v>72</v>
      </c>
      <c r="AJ147" s="9">
        <v>699000</v>
      </c>
      <c r="AK147" s="6" t="s">
        <v>73</v>
      </c>
      <c r="AL147" s="6" t="s">
        <v>74</v>
      </c>
      <c r="AM147" s="6" t="s">
        <v>75</v>
      </c>
      <c r="AN147" s="6" t="s">
        <v>76</v>
      </c>
      <c r="AO147" s="6">
        <v>0</v>
      </c>
      <c r="AP147" s="6">
        <v>2</v>
      </c>
      <c r="AQ147" s="6">
        <v>1</v>
      </c>
      <c r="AR147" s="6">
        <v>2022</v>
      </c>
      <c r="AS147" s="7" t="s">
        <v>77</v>
      </c>
      <c r="AT147" s="6">
        <v>2</v>
      </c>
      <c r="AU147" s="6">
        <v>1</v>
      </c>
      <c r="AV147" s="6">
        <v>7</v>
      </c>
      <c r="AW147" s="9">
        <v>4292</v>
      </c>
      <c r="AX147" s="9">
        <v>2500</v>
      </c>
      <c r="AY147" s="6" t="s">
        <v>78</v>
      </c>
      <c r="AZ147" s="6" t="s">
        <v>79</v>
      </c>
      <c r="BA147" s="6">
        <v>3</v>
      </c>
      <c r="BB147" s="6" t="s">
        <v>80</v>
      </c>
      <c r="BD147" s="7" t="s">
        <v>62</v>
      </c>
      <c r="BH147" s="6">
        <v>0</v>
      </c>
      <c r="BJ147" s="11">
        <v>44652</v>
      </c>
    </row>
    <row r="148" spans="1:63" ht="10.5" customHeight="1" x14ac:dyDescent="0.15">
      <c r="A148" s="6">
        <v>18</v>
      </c>
      <c r="B148" s="6" t="s">
        <v>1049</v>
      </c>
      <c r="D148" s="7" t="s">
        <v>100</v>
      </c>
      <c r="E148" s="7" t="s">
        <v>1050</v>
      </c>
      <c r="H148" s="2" t="str">
        <f>TRIM(D148)&amp;"-"&amp;TRIM(E148)&amp;IF(TRIM(F148)&lt;&gt;"","-"&amp;TRIM(F148),"")&amp;IF(TRIM(G148)&lt;&gt;"","-"&amp;TRIM(G148),"")</f>
        <v>054-152</v>
      </c>
      <c r="I148" s="6" t="s">
        <v>1938</v>
      </c>
      <c r="J148" s="6">
        <v>4832</v>
      </c>
      <c r="K148" s="8">
        <v>0.21000917999999999</v>
      </c>
      <c r="L148" s="6">
        <v>1</v>
      </c>
      <c r="M148" s="6">
        <v>1</v>
      </c>
      <c r="N148" s="7" t="s">
        <v>381</v>
      </c>
      <c r="O148" s="6" t="s">
        <v>382</v>
      </c>
      <c r="P148" s="6">
        <v>6</v>
      </c>
      <c r="Q148" s="7" t="s">
        <v>113</v>
      </c>
      <c r="R148" s="6">
        <v>2</v>
      </c>
      <c r="S148" s="6">
        <v>1</v>
      </c>
      <c r="T148" s="6">
        <v>2022</v>
      </c>
      <c r="U148" s="9">
        <v>170600</v>
      </c>
      <c r="V148" s="9">
        <v>68800</v>
      </c>
      <c r="W148" s="9">
        <v>239400</v>
      </c>
      <c r="X148" s="9">
        <v>0</v>
      </c>
      <c r="Y148" s="6">
        <v>1</v>
      </c>
      <c r="Z148" s="6" t="s">
        <v>1051</v>
      </c>
      <c r="AA148" s="6" t="s">
        <v>1052</v>
      </c>
      <c r="AB148" s="6" t="s">
        <v>1053</v>
      </c>
      <c r="AD148" s="6" t="s">
        <v>106</v>
      </c>
      <c r="AE148" s="6" t="s">
        <v>69</v>
      </c>
      <c r="AF148" s="7" t="s">
        <v>107</v>
      </c>
      <c r="AG148" s="6" t="s">
        <v>71</v>
      </c>
      <c r="AH148" s="10">
        <v>44813</v>
      </c>
      <c r="AI148" s="6" t="s">
        <v>1054</v>
      </c>
      <c r="AJ148" s="9">
        <v>550000</v>
      </c>
      <c r="AK148" s="6" t="s">
        <v>73</v>
      </c>
      <c r="AL148" s="6" t="s">
        <v>74</v>
      </c>
      <c r="AM148" s="6" t="s">
        <v>75</v>
      </c>
      <c r="AN148" s="6" t="s">
        <v>76</v>
      </c>
      <c r="AO148" s="6">
        <v>0</v>
      </c>
      <c r="AP148" s="6">
        <v>1.5</v>
      </c>
      <c r="AQ148" s="6">
        <v>3</v>
      </c>
      <c r="AR148" s="6">
        <v>1890</v>
      </c>
      <c r="AS148" s="7" t="s">
        <v>77</v>
      </c>
      <c r="AT148" s="6">
        <v>3</v>
      </c>
      <c r="AU148" s="6">
        <v>0</v>
      </c>
      <c r="AV148" s="6">
        <v>11</v>
      </c>
      <c r="AW148" s="9">
        <v>4212</v>
      </c>
      <c r="AX148" s="9">
        <v>2221</v>
      </c>
      <c r="AY148" s="6" t="s">
        <v>78</v>
      </c>
      <c r="AZ148" s="6" t="s">
        <v>79</v>
      </c>
      <c r="BA148" s="6">
        <v>10</v>
      </c>
      <c r="BB148" s="6" t="s">
        <v>1055</v>
      </c>
      <c r="BD148" s="7" t="s">
        <v>381</v>
      </c>
      <c r="BJ148" s="11">
        <v>44813</v>
      </c>
    </row>
    <row r="149" spans="1:63" ht="10.5" customHeight="1" x14ac:dyDescent="0.15">
      <c r="A149" s="6">
        <v>7</v>
      </c>
      <c r="B149" s="6" t="s">
        <v>1518</v>
      </c>
      <c r="D149" s="7" t="s">
        <v>241</v>
      </c>
      <c r="E149" s="7" t="s">
        <v>1519</v>
      </c>
      <c r="H149" s="2" t="str">
        <f>TRIM(D149)&amp;"-"&amp;TRIM(E149)&amp;IF(TRIM(F149)&lt;&gt;"","-"&amp;TRIM(F149),"")&amp;IF(TRIM(G149)&lt;&gt;"","-"&amp;TRIM(G149),"")</f>
        <v>004-149</v>
      </c>
      <c r="I149" s="6" t="s">
        <v>1939</v>
      </c>
      <c r="J149" s="6">
        <v>6517</v>
      </c>
      <c r="K149" s="8">
        <v>3.0699954100000002</v>
      </c>
      <c r="L149" s="6">
        <v>1</v>
      </c>
      <c r="M149" s="6">
        <v>1</v>
      </c>
      <c r="N149" s="7" t="s">
        <v>62</v>
      </c>
      <c r="O149" s="6" t="s">
        <v>63</v>
      </c>
      <c r="P149" s="6">
        <v>5</v>
      </c>
      <c r="Q149" s="7" t="s">
        <v>113</v>
      </c>
      <c r="R149" s="6">
        <v>1</v>
      </c>
      <c r="S149" s="6">
        <v>1</v>
      </c>
      <c r="T149" s="6">
        <v>2022</v>
      </c>
      <c r="U149" s="9">
        <v>288500</v>
      </c>
      <c r="V149" s="9">
        <v>78700</v>
      </c>
      <c r="W149" s="9">
        <v>367200</v>
      </c>
      <c r="X149" s="9">
        <v>23500</v>
      </c>
      <c r="Y149" s="6">
        <v>1</v>
      </c>
      <c r="Z149" s="6" t="s">
        <v>1520</v>
      </c>
      <c r="AA149" s="6" t="s">
        <v>1521</v>
      </c>
      <c r="AB149" s="6" t="s">
        <v>1522</v>
      </c>
      <c r="AD149" s="6" t="s">
        <v>106</v>
      </c>
      <c r="AE149" s="6" t="s">
        <v>69</v>
      </c>
      <c r="AF149" s="7" t="s">
        <v>107</v>
      </c>
      <c r="AG149" s="6" t="s">
        <v>71</v>
      </c>
      <c r="AH149" s="10">
        <v>44900</v>
      </c>
      <c r="AI149" s="6" t="s">
        <v>1523</v>
      </c>
      <c r="AJ149" s="9">
        <v>585500</v>
      </c>
      <c r="AK149" s="6" t="s">
        <v>73</v>
      </c>
      <c r="AL149" s="6" t="s">
        <v>74</v>
      </c>
      <c r="AM149" s="6" t="s">
        <v>75</v>
      </c>
      <c r="AN149" s="6" t="s">
        <v>76</v>
      </c>
      <c r="AO149" s="6">
        <v>0</v>
      </c>
      <c r="AP149" s="6">
        <v>1</v>
      </c>
      <c r="AQ149" s="6">
        <v>1</v>
      </c>
      <c r="AR149" s="6">
        <v>2018</v>
      </c>
      <c r="AS149" s="7" t="s">
        <v>121</v>
      </c>
      <c r="AT149" s="6">
        <v>2</v>
      </c>
      <c r="AV149" s="6">
        <v>6</v>
      </c>
      <c r="AW149" s="9">
        <v>4144</v>
      </c>
      <c r="AX149" s="9">
        <v>1712</v>
      </c>
      <c r="AY149" s="6" t="s">
        <v>78</v>
      </c>
      <c r="AZ149" s="6" t="s">
        <v>79</v>
      </c>
      <c r="BA149" s="6">
        <v>1</v>
      </c>
      <c r="BB149" s="6" t="s">
        <v>146</v>
      </c>
      <c r="BD149" s="7" t="s">
        <v>62</v>
      </c>
      <c r="BH149" s="6">
        <v>0</v>
      </c>
      <c r="BJ149" s="11">
        <v>44900</v>
      </c>
    </row>
    <row r="150" spans="1:63" ht="10.5" customHeight="1" x14ac:dyDescent="0.15">
      <c r="A150" s="6">
        <v>25</v>
      </c>
      <c r="B150" s="6" t="s">
        <v>1088</v>
      </c>
      <c r="D150" s="7" t="s">
        <v>241</v>
      </c>
      <c r="E150" s="7" t="s">
        <v>1089</v>
      </c>
      <c r="H150" s="2" t="str">
        <f>TRIM(D150)&amp;"-"&amp;TRIM(E150)&amp;IF(TRIM(F150)&lt;&gt;"","-"&amp;TRIM(F150),"")&amp;IF(TRIM(G150)&lt;&gt;"","-"&amp;TRIM(G150),"")</f>
        <v>004-136</v>
      </c>
      <c r="I150" s="6" t="s">
        <v>1940</v>
      </c>
      <c r="J150" s="6">
        <v>6209</v>
      </c>
      <c r="K150" s="8">
        <v>3.6800045899999998</v>
      </c>
      <c r="L150" s="6">
        <v>1</v>
      </c>
      <c r="M150" s="6">
        <v>1</v>
      </c>
      <c r="N150" s="7" t="s">
        <v>1015</v>
      </c>
      <c r="O150" s="6" t="s">
        <v>1016</v>
      </c>
      <c r="P150" s="6">
        <v>5</v>
      </c>
      <c r="Q150" s="7" t="s">
        <v>113</v>
      </c>
      <c r="R150" s="6">
        <v>1</v>
      </c>
      <c r="S150" s="6">
        <v>1</v>
      </c>
      <c r="T150" s="6">
        <v>2022</v>
      </c>
      <c r="U150" s="9">
        <v>417200</v>
      </c>
      <c r="V150" s="9">
        <v>83800</v>
      </c>
      <c r="W150" s="9">
        <v>501000</v>
      </c>
      <c r="X150" s="9">
        <v>0</v>
      </c>
      <c r="Y150" s="6">
        <v>1</v>
      </c>
      <c r="Z150" s="6" t="s">
        <v>1090</v>
      </c>
      <c r="AA150" s="6" t="s">
        <v>1091</v>
      </c>
      <c r="AB150" s="6" t="s">
        <v>1092</v>
      </c>
      <c r="AD150" s="6" t="s">
        <v>106</v>
      </c>
      <c r="AE150" s="6" t="s">
        <v>69</v>
      </c>
      <c r="AF150" s="7" t="s">
        <v>107</v>
      </c>
      <c r="AG150" s="6" t="s">
        <v>71</v>
      </c>
      <c r="AH150" s="10">
        <v>44818</v>
      </c>
      <c r="AI150" s="6" t="s">
        <v>1093</v>
      </c>
      <c r="AJ150" s="9">
        <v>755000</v>
      </c>
      <c r="AK150" s="6" t="s">
        <v>73</v>
      </c>
      <c r="AL150" s="6" t="s">
        <v>74</v>
      </c>
      <c r="AM150" s="6" t="s">
        <v>75</v>
      </c>
      <c r="AN150" s="6" t="s">
        <v>76</v>
      </c>
      <c r="AO150" s="6">
        <v>0</v>
      </c>
      <c r="AP150" s="6">
        <v>2</v>
      </c>
      <c r="AQ150" s="6">
        <v>2</v>
      </c>
      <c r="AR150" s="6">
        <v>2004</v>
      </c>
      <c r="AS150" s="7" t="s">
        <v>77</v>
      </c>
      <c r="AT150" s="6">
        <v>3</v>
      </c>
      <c r="AU150" s="6">
        <v>1</v>
      </c>
      <c r="AV150" s="6">
        <v>10</v>
      </c>
      <c r="AW150" s="9">
        <v>6806</v>
      </c>
      <c r="AX150" s="9">
        <v>2998</v>
      </c>
      <c r="AY150" s="6" t="s">
        <v>78</v>
      </c>
      <c r="AZ150" s="6" t="s">
        <v>175</v>
      </c>
      <c r="BA150" s="6">
        <v>3</v>
      </c>
      <c r="BB150" s="6" t="s">
        <v>80</v>
      </c>
      <c r="BD150" s="7" t="s">
        <v>1015</v>
      </c>
      <c r="BJ150" s="11">
        <v>44819</v>
      </c>
    </row>
    <row r="151" spans="1:63" ht="10.5" customHeight="1" x14ac:dyDescent="0.15">
      <c r="A151" s="6">
        <v>31</v>
      </c>
      <c r="B151" s="6" t="s">
        <v>1178</v>
      </c>
      <c r="D151" s="7" t="s">
        <v>210</v>
      </c>
      <c r="E151" s="7" t="s">
        <v>278</v>
      </c>
      <c r="F151" s="7" t="s">
        <v>229</v>
      </c>
      <c r="H151" s="2" t="str">
        <f>TRIM(D151)&amp;"-"&amp;TRIM(E151)&amp;IF(TRIM(F151)&lt;&gt;"","-"&amp;TRIM(F151),"")&amp;IF(TRIM(G151)&lt;&gt;"","-"&amp;TRIM(G151),"")</f>
        <v>056-002-020</v>
      </c>
      <c r="I151" s="6" t="s">
        <v>1941</v>
      </c>
      <c r="J151" s="6">
        <v>5823</v>
      </c>
      <c r="K151" s="8">
        <v>1</v>
      </c>
      <c r="L151" s="6">
        <v>1</v>
      </c>
      <c r="M151" s="6">
        <v>1</v>
      </c>
      <c r="N151" s="7" t="s">
        <v>85</v>
      </c>
      <c r="O151" s="6" t="s">
        <v>86</v>
      </c>
      <c r="Q151" s="7" t="s">
        <v>87</v>
      </c>
      <c r="S151" s="6">
        <v>1</v>
      </c>
      <c r="T151" s="6">
        <v>2022</v>
      </c>
      <c r="U151" s="9">
        <v>239800</v>
      </c>
      <c r="V151" s="9">
        <v>80000</v>
      </c>
      <c r="W151" s="9">
        <v>319800</v>
      </c>
      <c r="X151" s="9">
        <v>23500</v>
      </c>
      <c r="Y151" s="6">
        <v>1</v>
      </c>
      <c r="Z151" s="6" t="s">
        <v>1179</v>
      </c>
      <c r="AA151" s="6" t="s">
        <v>1180</v>
      </c>
      <c r="AB151" s="6" t="s">
        <v>1181</v>
      </c>
      <c r="AD151" s="6" t="s">
        <v>1182</v>
      </c>
      <c r="AE151" s="6" t="s">
        <v>133</v>
      </c>
      <c r="AF151" s="7" t="s">
        <v>107</v>
      </c>
      <c r="AG151" s="6">
        <v>1915</v>
      </c>
      <c r="AH151" s="10">
        <v>44833</v>
      </c>
      <c r="AI151" s="6" t="s">
        <v>1183</v>
      </c>
      <c r="AJ151" s="9">
        <v>465000</v>
      </c>
      <c r="AK151" s="6" t="s">
        <v>73</v>
      </c>
      <c r="AL151" s="6" t="s">
        <v>74</v>
      </c>
      <c r="AM151" s="6" t="s">
        <v>75</v>
      </c>
      <c r="AN151" s="6" t="s">
        <v>76</v>
      </c>
      <c r="AO151" s="6">
        <v>0</v>
      </c>
      <c r="AP151" s="6">
        <v>1.5</v>
      </c>
      <c r="AQ151" s="6">
        <v>1</v>
      </c>
      <c r="AR151" s="6">
        <v>2000</v>
      </c>
      <c r="AS151" s="7" t="s">
        <v>121</v>
      </c>
      <c r="AT151" s="6">
        <v>3</v>
      </c>
      <c r="AU151" s="6">
        <v>0</v>
      </c>
      <c r="AV151" s="6">
        <v>8</v>
      </c>
      <c r="AW151" s="9">
        <v>3588</v>
      </c>
      <c r="AX151" s="9">
        <v>1576</v>
      </c>
      <c r="AY151" s="6" t="s">
        <v>78</v>
      </c>
      <c r="AZ151" s="6" t="s">
        <v>79</v>
      </c>
      <c r="BA151" s="6">
        <v>55</v>
      </c>
      <c r="BB151" s="6" t="s">
        <v>96</v>
      </c>
      <c r="BD151" s="7" t="s">
        <v>85</v>
      </c>
      <c r="BE151" s="6">
        <v>103388</v>
      </c>
      <c r="BF151" s="6" t="s">
        <v>1165</v>
      </c>
      <c r="BG151" s="7" t="s">
        <v>1166</v>
      </c>
      <c r="BJ151" s="11">
        <v>44833</v>
      </c>
    </row>
    <row r="152" spans="1:63" ht="10.5" customHeight="1" x14ac:dyDescent="0.15">
      <c r="A152" s="6">
        <v>16</v>
      </c>
      <c r="B152" s="6" t="s">
        <v>595</v>
      </c>
      <c r="D152" s="7" t="s">
        <v>596</v>
      </c>
      <c r="E152" s="7" t="s">
        <v>597</v>
      </c>
      <c r="H152" s="2" t="str">
        <f>TRIM(D152)&amp;"-"&amp;TRIM(E152)&amp;IF(TRIM(F152)&lt;&gt;"","-"&amp;TRIM(F152),"")&amp;IF(TRIM(G152)&lt;&gt;"","-"&amp;TRIM(G152),"")</f>
        <v>060-121</v>
      </c>
      <c r="I152" s="6" t="s">
        <v>1942</v>
      </c>
      <c r="J152" s="6">
        <v>7885</v>
      </c>
      <c r="K152" s="8">
        <v>1.0399908200000001</v>
      </c>
      <c r="L152" s="6">
        <v>1</v>
      </c>
      <c r="M152" s="6">
        <v>1</v>
      </c>
      <c r="N152" s="7" t="s">
        <v>62</v>
      </c>
      <c r="O152" s="6" t="s">
        <v>63</v>
      </c>
      <c r="P152" s="6">
        <v>6</v>
      </c>
      <c r="Q152" s="7" t="s">
        <v>64</v>
      </c>
      <c r="R152" s="6">
        <v>2</v>
      </c>
      <c r="S152" s="6">
        <v>1</v>
      </c>
      <c r="T152" s="6">
        <v>2022</v>
      </c>
      <c r="U152" s="9">
        <v>280000</v>
      </c>
      <c r="V152" s="9">
        <v>94800</v>
      </c>
      <c r="W152" s="9">
        <v>374800</v>
      </c>
      <c r="X152" s="9">
        <v>0</v>
      </c>
      <c r="Y152" s="6">
        <v>1</v>
      </c>
      <c r="Z152" s="6" t="s">
        <v>598</v>
      </c>
      <c r="AA152" s="6" t="s">
        <v>599</v>
      </c>
      <c r="AB152" s="6" t="s">
        <v>600</v>
      </c>
      <c r="AD152" s="6" t="s">
        <v>106</v>
      </c>
      <c r="AE152" s="6" t="s">
        <v>69</v>
      </c>
      <c r="AF152" s="7" t="s">
        <v>107</v>
      </c>
      <c r="AG152" s="6" t="s">
        <v>71</v>
      </c>
      <c r="AH152" s="10">
        <v>44728</v>
      </c>
      <c r="AI152" s="6" t="s">
        <v>601</v>
      </c>
      <c r="AJ152" s="9">
        <v>985000</v>
      </c>
      <c r="AK152" s="6" t="s">
        <v>259</v>
      </c>
      <c r="AL152" s="6" t="s">
        <v>74</v>
      </c>
      <c r="AM152" s="6" t="s">
        <v>75</v>
      </c>
      <c r="AN152" s="6" t="s">
        <v>76</v>
      </c>
      <c r="AO152" s="6">
        <v>0</v>
      </c>
      <c r="AP152" s="6">
        <v>2</v>
      </c>
      <c r="AQ152" s="6">
        <v>1</v>
      </c>
      <c r="AR152" s="6">
        <v>2022</v>
      </c>
      <c r="AS152" s="7" t="s">
        <v>77</v>
      </c>
      <c r="AT152" s="6">
        <v>2</v>
      </c>
      <c r="AU152" s="6">
        <v>1</v>
      </c>
      <c r="AV152" s="6">
        <v>7</v>
      </c>
      <c r="AW152" s="9">
        <v>5568</v>
      </c>
      <c r="AX152" s="9">
        <v>3264</v>
      </c>
      <c r="AY152" s="6" t="s">
        <v>78</v>
      </c>
      <c r="AZ152" s="6" t="s">
        <v>79</v>
      </c>
      <c r="BA152" s="6">
        <v>3</v>
      </c>
      <c r="BB152" s="6" t="s">
        <v>80</v>
      </c>
      <c r="BD152" s="7" t="s">
        <v>62</v>
      </c>
      <c r="BH152" s="6">
        <v>0</v>
      </c>
      <c r="BJ152" s="11">
        <v>44736</v>
      </c>
      <c r="BK152" s="6" t="s">
        <v>602</v>
      </c>
    </row>
    <row r="153" spans="1:63" ht="10.5" customHeight="1" x14ac:dyDescent="0.15">
      <c r="A153" s="6">
        <v>17</v>
      </c>
      <c r="B153" s="6" t="s">
        <v>595</v>
      </c>
      <c r="D153" s="7" t="s">
        <v>596</v>
      </c>
      <c r="E153" s="7" t="s">
        <v>359</v>
      </c>
      <c r="H153" s="2" t="str">
        <f>TRIM(D153)&amp;"-"&amp;TRIM(E153)&amp;IF(TRIM(F153)&lt;&gt;"","-"&amp;TRIM(F153),"")&amp;IF(TRIM(G153)&lt;&gt;"","-"&amp;TRIM(G153),"")</f>
        <v>060-014</v>
      </c>
      <c r="I153" s="6" t="s">
        <v>1943</v>
      </c>
      <c r="J153" s="6">
        <v>3082</v>
      </c>
      <c r="K153" s="8">
        <v>2.5</v>
      </c>
      <c r="L153" s="6">
        <v>1</v>
      </c>
      <c r="M153" s="6">
        <v>1</v>
      </c>
      <c r="N153" s="7" t="s">
        <v>62</v>
      </c>
      <c r="O153" s="6" t="s">
        <v>63</v>
      </c>
      <c r="P153" s="6">
        <v>6</v>
      </c>
      <c r="Q153" s="7" t="s">
        <v>675</v>
      </c>
      <c r="R153" s="6">
        <v>2</v>
      </c>
      <c r="S153" s="6">
        <v>1</v>
      </c>
      <c r="T153" s="6">
        <v>2022</v>
      </c>
      <c r="U153" s="9">
        <v>327000</v>
      </c>
      <c r="V153" s="9">
        <v>103800</v>
      </c>
      <c r="W153" s="9">
        <v>430800</v>
      </c>
      <c r="X153" s="9">
        <v>23500</v>
      </c>
      <c r="Y153" s="6">
        <v>1</v>
      </c>
      <c r="Z153" s="6" t="s">
        <v>1222</v>
      </c>
      <c r="AA153" s="6" t="s">
        <v>1223</v>
      </c>
      <c r="AB153" s="6" t="s">
        <v>1224</v>
      </c>
      <c r="AD153" s="6" t="s">
        <v>106</v>
      </c>
      <c r="AE153" s="6" t="s">
        <v>69</v>
      </c>
      <c r="AF153" s="7" t="s">
        <v>107</v>
      </c>
      <c r="AG153" s="6" t="s">
        <v>71</v>
      </c>
      <c r="AH153" s="10">
        <v>44834</v>
      </c>
      <c r="AI153" s="6" t="s">
        <v>1225</v>
      </c>
      <c r="AJ153" s="9">
        <v>670000</v>
      </c>
      <c r="AK153" s="6" t="s">
        <v>73</v>
      </c>
      <c r="AL153" s="6" t="s">
        <v>74</v>
      </c>
      <c r="AM153" s="6" t="s">
        <v>75</v>
      </c>
      <c r="AN153" s="6" t="s">
        <v>76</v>
      </c>
      <c r="AO153" s="6">
        <v>0</v>
      </c>
      <c r="AP153" s="6">
        <v>2.5</v>
      </c>
      <c r="AQ153" s="6">
        <v>1</v>
      </c>
      <c r="AR153" s="6">
        <v>2008</v>
      </c>
      <c r="AS153" s="7" t="s">
        <v>77</v>
      </c>
      <c r="AT153" s="6">
        <v>2</v>
      </c>
      <c r="AU153" s="6">
        <v>1</v>
      </c>
      <c r="AV153" s="6">
        <v>8</v>
      </c>
      <c r="AW153" s="9">
        <v>5344</v>
      </c>
      <c r="AX153" s="9">
        <v>2392</v>
      </c>
      <c r="AY153" s="6" t="s">
        <v>78</v>
      </c>
      <c r="AZ153" s="6" t="s">
        <v>175</v>
      </c>
      <c r="BA153" s="6">
        <v>3</v>
      </c>
      <c r="BB153" s="6" t="s">
        <v>80</v>
      </c>
      <c r="BD153" s="7" t="s">
        <v>62</v>
      </c>
      <c r="BJ153" s="11">
        <v>44834</v>
      </c>
    </row>
    <row r="154" spans="1:63" ht="10.5" customHeight="1" x14ac:dyDescent="0.15">
      <c r="A154" s="6">
        <v>9</v>
      </c>
      <c r="B154" s="6" t="s">
        <v>209</v>
      </c>
      <c r="D154" s="7" t="s">
        <v>210</v>
      </c>
      <c r="E154" s="7" t="s">
        <v>211</v>
      </c>
      <c r="F154" s="7" t="s">
        <v>212</v>
      </c>
      <c r="H154" s="2" t="str">
        <f>TRIM(D154)&amp;"-"&amp;TRIM(E154)&amp;IF(TRIM(F154)&lt;&gt;"","-"&amp;TRIM(F154),"")&amp;IF(TRIM(G154)&lt;&gt;"","-"&amp;TRIM(G154),"")</f>
        <v>056-007-013</v>
      </c>
      <c r="I154" s="6" t="s">
        <v>1944</v>
      </c>
      <c r="J154" s="6">
        <v>6937</v>
      </c>
      <c r="K154" s="8">
        <v>1</v>
      </c>
      <c r="L154" s="6">
        <v>1</v>
      </c>
      <c r="M154" s="6">
        <v>1</v>
      </c>
      <c r="N154" s="7" t="s">
        <v>85</v>
      </c>
      <c r="O154" s="6" t="s">
        <v>86</v>
      </c>
      <c r="Q154" s="7" t="s">
        <v>87</v>
      </c>
      <c r="R154" s="6">
        <v>2</v>
      </c>
      <c r="S154" s="6">
        <v>1</v>
      </c>
      <c r="T154" s="6">
        <v>2022</v>
      </c>
      <c r="U154" s="9">
        <v>265700</v>
      </c>
      <c r="V154" s="9">
        <v>90700</v>
      </c>
      <c r="W154" s="9">
        <v>356400</v>
      </c>
      <c r="X154" s="9">
        <v>23500</v>
      </c>
      <c r="Y154" s="6">
        <v>1</v>
      </c>
      <c r="Z154" s="6" t="s">
        <v>213</v>
      </c>
      <c r="AB154" s="6" t="s">
        <v>214</v>
      </c>
      <c r="AD154" s="6" t="s">
        <v>106</v>
      </c>
      <c r="AE154" s="6" t="s">
        <v>69</v>
      </c>
      <c r="AF154" s="7" t="s">
        <v>107</v>
      </c>
      <c r="AG154" s="6" t="s">
        <v>71</v>
      </c>
      <c r="AH154" s="10">
        <v>44659</v>
      </c>
      <c r="AI154" s="6" t="s">
        <v>215</v>
      </c>
      <c r="AJ154" s="9">
        <v>481000</v>
      </c>
      <c r="AK154" s="6" t="s">
        <v>73</v>
      </c>
      <c r="AL154" s="6" t="s">
        <v>74</v>
      </c>
      <c r="AM154" s="6" t="s">
        <v>75</v>
      </c>
      <c r="AN154" s="6" t="s">
        <v>76</v>
      </c>
      <c r="AO154" s="6">
        <v>0</v>
      </c>
      <c r="AP154" s="6">
        <v>1.75</v>
      </c>
      <c r="AQ154" s="6">
        <v>1</v>
      </c>
      <c r="AR154" s="6">
        <v>2006</v>
      </c>
      <c r="AS154" s="7" t="s">
        <v>121</v>
      </c>
      <c r="AT154" s="6">
        <v>3</v>
      </c>
      <c r="AV154" s="6">
        <v>6</v>
      </c>
      <c r="AW154" s="9">
        <v>4098</v>
      </c>
      <c r="AX154" s="9">
        <v>1797</v>
      </c>
      <c r="AY154" s="6" t="s">
        <v>78</v>
      </c>
      <c r="AZ154" s="6" t="s">
        <v>175</v>
      </c>
      <c r="BA154" s="6">
        <v>55</v>
      </c>
      <c r="BB154" s="6" t="s">
        <v>96</v>
      </c>
      <c r="BD154" s="7" t="s">
        <v>85</v>
      </c>
      <c r="BE154" s="6">
        <v>103383</v>
      </c>
      <c r="BF154" s="6" t="s">
        <v>216</v>
      </c>
      <c r="BG154" s="7" t="s">
        <v>217</v>
      </c>
      <c r="BJ154" s="11">
        <v>44659</v>
      </c>
    </row>
    <row r="155" spans="1:63" ht="10.5" customHeight="1" x14ac:dyDescent="0.15">
      <c r="A155" s="6">
        <v>13</v>
      </c>
      <c r="B155" s="6" t="s">
        <v>523</v>
      </c>
      <c r="D155" s="7" t="s">
        <v>306</v>
      </c>
      <c r="E155" s="7" t="s">
        <v>241</v>
      </c>
      <c r="F155" s="7" t="s">
        <v>278</v>
      </c>
      <c r="H155" s="2" t="str">
        <f>TRIM(D155)&amp;"-"&amp;TRIM(E155)&amp;IF(TRIM(F155)&lt;&gt;"","-"&amp;TRIM(F155),"")&amp;IF(TRIM(G155)&lt;&gt;"","-"&amp;TRIM(G155),"")</f>
        <v>081-004-002</v>
      </c>
      <c r="I155" s="6" t="s">
        <v>1945</v>
      </c>
      <c r="J155" s="6">
        <v>232</v>
      </c>
      <c r="K155" s="8">
        <v>1</v>
      </c>
      <c r="L155" s="6">
        <v>1</v>
      </c>
      <c r="M155" s="6">
        <v>1</v>
      </c>
      <c r="N155" s="7" t="s">
        <v>85</v>
      </c>
      <c r="O155" s="6" t="s">
        <v>86</v>
      </c>
      <c r="Q155" s="7" t="s">
        <v>87</v>
      </c>
      <c r="S155" s="6">
        <v>1</v>
      </c>
      <c r="T155" s="6">
        <v>2022</v>
      </c>
      <c r="U155" s="9">
        <v>145200</v>
      </c>
      <c r="V155" s="9">
        <v>80000</v>
      </c>
      <c r="W155" s="9">
        <v>225200</v>
      </c>
      <c r="X155" s="9">
        <v>0</v>
      </c>
      <c r="Y155" s="6">
        <v>1</v>
      </c>
      <c r="Z155" s="6" t="s">
        <v>1211</v>
      </c>
      <c r="AB155" s="6" t="s">
        <v>1212</v>
      </c>
      <c r="AD155" s="6" t="s">
        <v>1213</v>
      </c>
      <c r="AE155" s="6" t="s">
        <v>1126</v>
      </c>
      <c r="AF155" s="7" t="s">
        <v>1214</v>
      </c>
      <c r="AG155" s="6" t="s">
        <v>71</v>
      </c>
      <c r="AH155" s="10">
        <v>44834</v>
      </c>
      <c r="AI155" s="6" t="s">
        <v>1215</v>
      </c>
      <c r="AJ155" s="9">
        <v>435000</v>
      </c>
      <c r="AK155" s="6" t="s">
        <v>73</v>
      </c>
      <c r="AL155" s="6" t="s">
        <v>74</v>
      </c>
      <c r="AM155" s="6" t="s">
        <v>75</v>
      </c>
      <c r="AN155" s="6" t="s">
        <v>76</v>
      </c>
      <c r="AO155" s="6">
        <v>0</v>
      </c>
      <c r="AP155" s="6">
        <v>1.75</v>
      </c>
      <c r="AQ155" s="6">
        <v>1</v>
      </c>
      <c r="AR155" s="6">
        <v>1986</v>
      </c>
      <c r="AS155" s="7" t="s">
        <v>95</v>
      </c>
      <c r="AT155" s="6">
        <v>1</v>
      </c>
      <c r="AU155" s="6">
        <v>1</v>
      </c>
      <c r="AV155" s="6">
        <v>4</v>
      </c>
      <c r="AW155" s="9">
        <v>2120</v>
      </c>
      <c r="AX155" s="9">
        <v>1022</v>
      </c>
      <c r="AY155" s="6" t="s">
        <v>238</v>
      </c>
      <c r="AZ155" s="6" t="s">
        <v>188</v>
      </c>
      <c r="BA155" s="6">
        <v>55</v>
      </c>
      <c r="BB155" s="6" t="s">
        <v>96</v>
      </c>
      <c r="BD155" s="7" t="s">
        <v>85</v>
      </c>
      <c r="BE155" s="6">
        <v>103395</v>
      </c>
      <c r="BF155" s="6" t="s">
        <v>527</v>
      </c>
      <c r="BG155" s="7" t="s">
        <v>528</v>
      </c>
      <c r="BJ155" s="11">
        <v>44834</v>
      </c>
    </row>
    <row r="156" spans="1:63" ht="10.5" customHeight="1" x14ac:dyDescent="0.15">
      <c r="A156" s="6">
        <v>26</v>
      </c>
      <c r="B156" s="6" t="s">
        <v>523</v>
      </c>
      <c r="D156" s="7" t="s">
        <v>306</v>
      </c>
      <c r="E156" s="7" t="s">
        <v>338</v>
      </c>
      <c r="F156" s="7" t="s">
        <v>193</v>
      </c>
      <c r="H156" s="2" t="str">
        <f>TRIM(D156)&amp;"-"&amp;TRIM(E156)&amp;IF(TRIM(F156)&lt;&gt;"","-"&amp;TRIM(F156),"")&amp;IF(TRIM(G156)&lt;&gt;"","-"&amp;TRIM(G156),"")</f>
        <v>081-003-001</v>
      </c>
      <c r="I156" s="6" t="s">
        <v>1946</v>
      </c>
      <c r="J156" s="6">
        <v>356</v>
      </c>
      <c r="K156" s="8">
        <v>1</v>
      </c>
      <c r="L156" s="6">
        <v>1</v>
      </c>
      <c r="M156" s="6">
        <v>1</v>
      </c>
      <c r="N156" s="7" t="s">
        <v>85</v>
      </c>
      <c r="O156" s="6" t="s">
        <v>86</v>
      </c>
      <c r="Q156" s="7" t="s">
        <v>87</v>
      </c>
      <c r="S156" s="6">
        <v>1</v>
      </c>
      <c r="T156" s="6">
        <v>2022</v>
      </c>
      <c r="U156" s="9">
        <v>153900</v>
      </c>
      <c r="V156" s="9">
        <v>80000</v>
      </c>
      <c r="W156" s="9">
        <v>233900</v>
      </c>
      <c r="X156" s="9">
        <v>23500</v>
      </c>
      <c r="Y156" s="6">
        <v>1</v>
      </c>
      <c r="Z156" s="6" t="s">
        <v>1324</v>
      </c>
      <c r="AA156" s="6" t="s">
        <v>1325</v>
      </c>
      <c r="AB156" s="6" t="s">
        <v>1326</v>
      </c>
      <c r="AD156" s="6" t="s">
        <v>163</v>
      </c>
      <c r="AE156" s="6" t="s">
        <v>69</v>
      </c>
      <c r="AF156" s="7" t="s">
        <v>164</v>
      </c>
      <c r="AG156" s="6" t="s">
        <v>71</v>
      </c>
      <c r="AH156" s="10">
        <v>44852</v>
      </c>
      <c r="AI156" s="6" t="s">
        <v>1327</v>
      </c>
      <c r="AJ156" s="9">
        <v>449000</v>
      </c>
      <c r="AK156" s="6" t="s">
        <v>73</v>
      </c>
      <c r="AL156" s="6" t="s">
        <v>74</v>
      </c>
      <c r="AM156" s="6" t="s">
        <v>75</v>
      </c>
      <c r="AN156" s="6" t="s">
        <v>76</v>
      </c>
      <c r="AO156" s="6">
        <v>0</v>
      </c>
      <c r="AP156" s="6">
        <v>1</v>
      </c>
      <c r="AQ156" s="6">
        <v>1</v>
      </c>
      <c r="AR156" s="6">
        <v>1986</v>
      </c>
      <c r="AS156" s="7" t="s">
        <v>95</v>
      </c>
      <c r="AT156" s="6">
        <v>2</v>
      </c>
      <c r="AU156" s="6">
        <v>0</v>
      </c>
      <c r="AV156" s="6">
        <v>4</v>
      </c>
      <c r="AW156" s="9">
        <v>2124</v>
      </c>
      <c r="AX156" s="9">
        <v>996</v>
      </c>
      <c r="AY156" s="6" t="s">
        <v>238</v>
      </c>
      <c r="AZ156" s="6" t="s">
        <v>188</v>
      </c>
      <c r="BA156" s="6">
        <v>55</v>
      </c>
      <c r="BB156" s="6" t="s">
        <v>96</v>
      </c>
      <c r="BD156" s="7" t="s">
        <v>85</v>
      </c>
      <c r="BE156" s="6">
        <v>103395</v>
      </c>
      <c r="BF156" s="6" t="s">
        <v>527</v>
      </c>
      <c r="BG156" s="7" t="s">
        <v>528</v>
      </c>
      <c r="BJ156" s="11">
        <v>44852</v>
      </c>
    </row>
    <row r="157" spans="1:63" ht="10.5" customHeight="1" x14ac:dyDescent="0.15">
      <c r="A157" s="6">
        <v>32</v>
      </c>
      <c r="B157" s="6" t="s">
        <v>523</v>
      </c>
      <c r="D157" s="7" t="s">
        <v>306</v>
      </c>
      <c r="E157" s="7" t="s">
        <v>338</v>
      </c>
      <c r="F157" s="7" t="s">
        <v>241</v>
      </c>
      <c r="H157" s="2" t="str">
        <f>TRIM(D157)&amp;"-"&amp;TRIM(E157)&amp;IF(TRIM(F157)&lt;&gt;"","-"&amp;TRIM(F157),"")&amp;IF(TRIM(G157)&lt;&gt;"","-"&amp;TRIM(G157),"")</f>
        <v>081-003-004</v>
      </c>
      <c r="I157" s="6" t="s">
        <v>1947</v>
      </c>
      <c r="J157" s="6">
        <v>4870</v>
      </c>
      <c r="K157" s="8">
        <v>1</v>
      </c>
      <c r="L157" s="6">
        <v>1</v>
      </c>
      <c r="M157" s="6">
        <v>1</v>
      </c>
      <c r="N157" s="7" t="s">
        <v>85</v>
      </c>
      <c r="O157" s="6" t="s">
        <v>86</v>
      </c>
      <c r="Q157" s="7" t="s">
        <v>87</v>
      </c>
      <c r="S157" s="6">
        <v>1</v>
      </c>
      <c r="T157" s="6">
        <v>2022</v>
      </c>
      <c r="U157" s="9">
        <v>150700</v>
      </c>
      <c r="V157" s="9">
        <v>80000</v>
      </c>
      <c r="W157" s="9">
        <v>230700</v>
      </c>
      <c r="X157" s="9">
        <v>0</v>
      </c>
      <c r="Y157" s="6">
        <v>1</v>
      </c>
      <c r="Z157" s="6" t="s">
        <v>524</v>
      </c>
      <c r="AB157" s="6" t="s">
        <v>525</v>
      </c>
      <c r="AD157" s="6" t="s">
        <v>106</v>
      </c>
      <c r="AE157" s="6" t="s">
        <v>69</v>
      </c>
      <c r="AF157" s="7" t="s">
        <v>107</v>
      </c>
      <c r="AG157" s="6" t="s">
        <v>71</v>
      </c>
      <c r="AH157" s="10">
        <v>44718</v>
      </c>
      <c r="AI157" s="6" t="s">
        <v>526</v>
      </c>
      <c r="AJ157" s="9">
        <v>449000</v>
      </c>
      <c r="AK157" s="6" t="s">
        <v>73</v>
      </c>
      <c r="AL157" s="6" t="s">
        <v>74</v>
      </c>
      <c r="AM157" s="6" t="s">
        <v>75</v>
      </c>
      <c r="AN157" s="6" t="s">
        <v>76</v>
      </c>
      <c r="AO157" s="6">
        <v>0</v>
      </c>
      <c r="AP157" s="6">
        <v>1</v>
      </c>
      <c r="AQ157" s="6">
        <v>1</v>
      </c>
      <c r="AR157" s="6">
        <v>1986</v>
      </c>
      <c r="AS157" s="7" t="s">
        <v>121</v>
      </c>
      <c r="AT157" s="6">
        <v>2</v>
      </c>
      <c r="AU157" s="6">
        <v>0</v>
      </c>
      <c r="AV157" s="6">
        <v>6</v>
      </c>
      <c r="AW157" s="9">
        <v>2124</v>
      </c>
      <c r="AX157" s="9">
        <v>996</v>
      </c>
      <c r="AY157" s="6" t="s">
        <v>238</v>
      </c>
      <c r="AZ157" s="6" t="s">
        <v>188</v>
      </c>
      <c r="BA157" s="6">
        <v>55</v>
      </c>
      <c r="BB157" s="6" t="s">
        <v>96</v>
      </c>
      <c r="BD157" s="7" t="s">
        <v>85</v>
      </c>
      <c r="BE157" s="6">
        <v>103395</v>
      </c>
      <c r="BF157" s="6" t="s">
        <v>527</v>
      </c>
      <c r="BG157" s="7" t="s">
        <v>528</v>
      </c>
      <c r="BJ157" s="11">
        <v>44719</v>
      </c>
    </row>
    <row r="158" spans="1:63" ht="10.5" customHeight="1" x14ac:dyDescent="0.15">
      <c r="A158" s="6">
        <v>11</v>
      </c>
      <c r="B158" s="6" t="s">
        <v>658</v>
      </c>
      <c r="D158" s="7" t="s">
        <v>61</v>
      </c>
      <c r="E158" s="7" t="s">
        <v>517</v>
      </c>
      <c r="F158" s="7" t="s">
        <v>211</v>
      </c>
      <c r="H158" s="2" t="str">
        <f>TRIM(D158)&amp;"-"&amp;TRIM(E158)&amp;IF(TRIM(F158)&lt;&gt;"","-"&amp;TRIM(F158),"")&amp;IF(TRIM(G158)&lt;&gt;"","-"&amp;TRIM(G158),"")</f>
        <v>039-006-007</v>
      </c>
      <c r="I158" s="6" t="s">
        <v>1948</v>
      </c>
      <c r="J158" s="6">
        <v>217</v>
      </c>
      <c r="K158" s="8">
        <v>1</v>
      </c>
      <c r="L158" s="6">
        <v>1</v>
      </c>
      <c r="M158" s="6">
        <v>1</v>
      </c>
      <c r="N158" s="7" t="s">
        <v>85</v>
      </c>
      <c r="O158" s="6" t="s">
        <v>86</v>
      </c>
      <c r="Q158" s="7" t="s">
        <v>87</v>
      </c>
      <c r="S158" s="6">
        <v>1</v>
      </c>
      <c r="T158" s="6">
        <v>2022</v>
      </c>
      <c r="U158" s="9">
        <v>219400</v>
      </c>
      <c r="V158" s="9">
        <v>80000</v>
      </c>
      <c r="W158" s="9">
        <v>299400</v>
      </c>
      <c r="X158" s="9">
        <v>29100</v>
      </c>
      <c r="Y158" s="6">
        <v>1</v>
      </c>
      <c r="Z158" s="6" t="s">
        <v>987</v>
      </c>
      <c r="AA158" s="6" t="s">
        <v>988</v>
      </c>
      <c r="AB158" s="6" t="s">
        <v>989</v>
      </c>
      <c r="AD158" s="6" t="s">
        <v>106</v>
      </c>
      <c r="AE158" s="6" t="s">
        <v>69</v>
      </c>
      <c r="AF158" s="7" t="s">
        <v>107</v>
      </c>
      <c r="AG158" s="6" t="s">
        <v>71</v>
      </c>
      <c r="AH158" s="10">
        <v>44803</v>
      </c>
      <c r="AI158" s="6" t="s">
        <v>990</v>
      </c>
      <c r="AJ158" s="9">
        <v>425000</v>
      </c>
      <c r="AK158" s="6" t="s">
        <v>73</v>
      </c>
      <c r="AL158" s="6" t="s">
        <v>74</v>
      </c>
      <c r="AM158" s="6" t="s">
        <v>75</v>
      </c>
      <c r="AN158" s="6" t="s">
        <v>76</v>
      </c>
      <c r="AO158" s="6">
        <v>0</v>
      </c>
      <c r="AP158" s="6">
        <v>1.75</v>
      </c>
      <c r="AQ158" s="6">
        <v>1</v>
      </c>
      <c r="AR158" s="6">
        <v>1981</v>
      </c>
      <c r="AS158" s="7" t="s">
        <v>121</v>
      </c>
      <c r="AT158" s="6">
        <v>3</v>
      </c>
      <c r="AU158" s="6">
        <v>0</v>
      </c>
      <c r="AV158" s="6">
        <v>7</v>
      </c>
      <c r="AW158" s="9">
        <v>3992</v>
      </c>
      <c r="AX158" s="9">
        <v>2018</v>
      </c>
      <c r="AY158" s="6" t="s">
        <v>238</v>
      </c>
      <c r="AZ158" s="6" t="s">
        <v>188</v>
      </c>
      <c r="BA158" s="6">
        <v>55</v>
      </c>
      <c r="BB158" s="6" t="s">
        <v>96</v>
      </c>
      <c r="BD158" s="7" t="s">
        <v>85</v>
      </c>
      <c r="BE158" s="6">
        <v>103372</v>
      </c>
      <c r="BF158" s="6" t="s">
        <v>665</v>
      </c>
      <c r="BG158" s="7" t="s">
        <v>666</v>
      </c>
      <c r="BJ158" s="11">
        <v>44806</v>
      </c>
    </row>
    <row r="159" spans="1:63" ht="10.5" customHeight="1" x14ac:dyDescent="0.15">
      <c r="A159" s="6">
        <v>16</v>
      </c>
      <c r="B159" s="6" t="s">
        <v>658</v>
      </c>
      <c r="D159" s="7" t="s">
        <v>61</v>
      </c>
      <c r="E159" s="7" t="s">
        <v>517</v>
      </c>
      <c r="F159" s="7" t="s">
        <v>371</v>
      </c>
      <c r="H159" s="2" t="str">
        <f>TRIM(D159)&amp;"-"&amp;TRIM(E159)&amp;IF(TRIM(F159)&lt;&gt;"","-"&amp;TRIM(F159),"")&amp;IF(TRIM(G159)&lt;&gt;"","-"&amp;TRIM(G159),"")</f>
        <v>039-006-010</v>
      </c>
      <c r="I159" s="6" t="s">
        <v>1949</v>
      </c>
      <c r="J159" s="6">
        <v>4995</v>
      </c>
      <c r="K159" s="8">
        <v>1</v>
      </c>
      <c r="L159" s="6">
        <v>1</v>
      </c>
      <c r="M159" s="6">
        <v>1</v>
      </c>
      <c r="N159" s="7" t="s">
        <v>85</v>
      </c>
      <c r="O159" s="6" t="s">
        <v>86</v>
      </c>
      <c r="Q159" s="7" t="s">
        <v>87</v>
      </c>
      <c r="S159" s="6">
        <v>1</v>
      </c>
      <c r="T159" s="6">
        <v>2022</v>
      </c>
      <c r="U159" s="9">
        <v>207400</v>
      </c>
      <c r="V159" s="9">
        <v>80000</v>
      </c>
      <c r="W159" s="9">
        <v>287400</v>
      </c>
      <c r="X159" s="9">
        <v>23500</v>
      </c>
      <c r="Y159" s="6">
        <v>1</v>
      </c>
      <c r="Z159" s="6" t="s">
        <v>659</v>
      </c>
      <c r="AA159" s="6" t="s">
        <v>660</v>
      </c>
      <c r="AB159" s="6" t="s">
        <v>661</v>
      </c>
      <c r="AD159" s="6" t="s">
        <v>662</v>
      </c>
      <c r="AE159" s="6" t="s">
        <v>69</v>
      </c>
      <c r="AF159" s="7" t="s">
        <v>663</v>
      </c>
      <c r="AG159" s="6" t="s">
        <v>71</v>
      </c>
      <c r="AH159" s="10">
        <v>44736</v>
      </c>
      <c r="AI159" s="6" t="s">
        <v>664</v>
      </c>
      <c r="AJ159" s="9">
        <v>416000</v>
      </c>
      <c r="AK159" s="6" t="s">
        <v>73</v>
      </c>
      <c r="AL159" s="6" t="s">
        <v>74</v>
      </c>
      <c r="AM159" s="6" t="s">
        <v>75</v>
      </c>
      <c r="AN159" s="6" t="s">
        <v>76</v>
      </c>
      <c r="AO159" s="6">
        <v>0</v>
      </c>
      <c r="AP159" s="6">
        <v>1.75</v>
      </c>
      <c r="AQ159" s="6">
        <v>1</v>
      </c>
      <c r="AR159" s="6">
        <v>1981</v>
      </c>
      <c r="AS159" s="7" t="s">
        <v>77</v>
      </c>
      <c r="AT159" s="6">
        <v>2</v>
      </c>
      <c r="AU159" s="6">
        <v>0</v>
      </c>
      <c r="AV159" s="6">
        <v>7</v>
      </c>
      <c r="AW159" s="9">
        <v>3780</v>
      </c>
      <c r="AX159" s="9">
        <v>1894</v>
      </c>
      <c r="AY159" s="6" t="s">
        <v>238</v>
      </c>
      <c r="AZ159" s="6" t="s">
        <v>188</v>
      </c>
      <c r="BA159" s="6">
        <v>55</v>
      </c>
      <c r="BB159" s="6" t="s">
        <v>96</v>
      </c>
      <c r="BD159" s="7" t="s">
        <v>85</v>
      </c>
      <c r="BE159" s="6">
        <v>103372</v>
      </c>
      <c r="BF159" s="6" t="s">
        <v>665</v>
      </c>
      <c r="BG159" s="7" t="s">
        <v>666</v>
      </c>
      <c r="BJ159" s="11">
        <v>44739</v>
      </c>
    </row>
    <row r="160" spans="1:63" ht="10.5" customHeight="1" x14ac:dyDescent="0.15">
      <c r="A160" s="6">
        <v>19</v>
      </c>
      <c r="B160" s="6" t="s">
        <v>1721</v>
      </c>
      <c r="D160" s="7" t="s">
        <v>270</v>
      </c>
      <c r="E160" s="7" t="s">
        <v>262</v>
      </c>
      <c r="F160" s="7" t="s">
        <v>1429</v>
      </c>
      <c r="H160" s="2" t="str">
        <f>TRIM(D160)&amp;"-"&amp;TRIM(E160)&amp;IF(TRIM(F160)&lt;&gt;"","-"&amp;TRIM(F160),"")&amp;IF(TRIM(G160)&lt;&gt;"","-"&amp;TRIM(G160),"")</f>
        <v>050-094-019</v>
      </c>
      <c r="I160" s="6" t="s">
        <v>1950</v>
      </c>
      <c r="J160" s="6">
        <v>6532</v>
      </c>
      <c r="K160" s="8">
        <v>1</v>
      </c>
      <c r="L160" s="6">
        <v>1</v>
      </c>
      <c r="M160" s="6">
        <v>1</v>
      </c>
      <c r="N160" s="7" t="s">
        <v>85</v>
      </c>
      <c r="O160" s="6" t="s">
        <v>86</v>
      </c>
      <c r="P160" s="6">
        <v>6</v>
      </c>
      <c r="Q160" s="7" t="s">
        <v>87</v>
      </c>
      <c r="R160" s="6">
        <v>2</v>
      </c>
      <c r="S160" s="6">
        <v>1</v>
      </c>
      <c r="T160" s="6">
        <v>2022</v>
      </c>
      <c r="U160" s="9">
        <v>342300</v>
      </c>
      <c r="V160" s="9">
        <v>126700</v>
      </c>
      <c r="W160" s="9">
        <v>469000</v>
      </c>
      <c r="X160" s="9">
        <v>0</v>
      </c>
      <c r="Y160" s="6">
        <v>1</v>
      </c>
      <c r="Z160" s="6" t="s">
        <v>1722</v>
      </c>
      <c r="AA160" s="6" t="s">
        <v>1723</v>
      </c>
      <c r="AB160" s="6" t="s">
        <v>1724</v>
      </c>
      <c r="AD160" s="6" t="s">
        <v>106</v>
      </c>
      <c r="AE160" s="6" t="s">
        <v>69</v>
      </c>
      <c r="AF160" s="7" t="s">
        <v>107</v>
      </c>
      <c r="AG160" s="6" t="s">
        <v>71</v>
      </c>
      <c r="AH160" s="10">
        <v>44966</v>
      </c>
      <c r="AI160" s="6" t="s">
        <v>1725</v>
      </c>
      <c r="AJ160" s="9">
        <v>725000</v>
      </c>
      <c r="AK160" s="6" t="s">
        <v>73</v>
      </c>
      <c r="AL160" s="6" t="s">
        <v>74</v>
      </c>
      <c r="AM160" s="6" t="s">
        <v>75</v>
      </c>
      <c r="AN160" s="6" t="s">
        <v>76</v>
      </c>
      <c r="AO160" s="6">
        <v>0</v>
      </c>
      <c r="AP160" s="6">
        <v>2</v>
      </c>
      <c r="AQ160" s="6">
        <v>1</v>
      </c>
      <c r="AR160" s="6">
        <v>2011</v>
      </c>
      <c r="AS160" s="7" t="s">
        <v>121</v>
      </c>
      <c r="AT160" s="6">
        <v>2</v>
      </c>
      <c r="AU160" s="6">
        <v>1</v>
      </c>
      <c r="AV160" s="6">
        <v>5</v>
      </c>
      <c r="AW160" s="9">
        <v>4012</v>
      </c>
      <c r="AX160" s="9">
        <v>1698</v>
      </c>
      <c r="AY160" s="6" t="s">
        <v>78</v>
      </c>
      <c r="AZ160" s="6" t="s">
        <v>79</v>
      </c>
      <c r="BA160" s="6">
        <v>55</v>
      </c>
      <c r="BB160" s="6" t="s">
        <v>96</v>
      </c>
      <c r="BD160" s="7" t="s">
        <v>85</v>
      </c>
      <c r="BE160" s="6">
        <v>104391</v>
      </c>
      <c r="BF160" s="6" t="s">
        <v>1726</v>
      </c>
      <c r="BG160" s="7" t="s">
        <v>1727</v>
      </c>
      <c r="BH160" s="6">
        <v>0</v>
      </c>
      <c r="BJ160" s="11">
        <v>44988</v>
      </c>
    </row>
    <row r="161" spans="1:62" ht="10.5" customHeight="1" x14ac:dyDescent="0.15">
      <c r="A161" s="6">
        <v>1</v>
      </c>
      <c r="B161" s="6" t="s">
        <v>791</v>
      </c>
      <c r="D161" s="7" t="s">
        <v>125</v>
      </c>
      <c r="E161" s="7" t="s">
        <v>756</v>
      </c>
      <c r="H161" s="2" t="str">
        <f>TRIM(D161)&amp;"-"&amp;TRIM(E161)&amp;IF(TRIM(F161)&lt;&gt;"","-"&amp;TRIM(F161),"")&amp;IF(TRIM(G161)&lt;&gt;"","-"&amp;TRIM(G161),"")</f>
        <v>089-099</v>
      </c>
      <c r="I161" s="6" t="s">
        <v>1951</v>
      </c>
      <c r="J161" s="6">
        <v>1656</v>
      </c>
      <c r="K161" s="8">
        <v>0.6</v>
      </c>
      <c r="L161" s="6">
        <v>1</v>
      </c>
      <c r="M161" s="6">
        <v>1</v>
      </c>
      <c r="N161" s="7" t="s">
        <v>62</v>
      </c>
      <c r="O161" s="6" t="s">
        <v>63</v>
      </c>
      <c r="P161" s="6">
        <v>8</v>
      </c>
      <c r="Q161" s="7" t="s">
        <v>221</v>
      </c>
      <c r="R161" s="6">
        <v>4</v>
      </c>
      <c r="S161" s="6">
        <v>1</v>
      </c>
      <c r="T161" s="6">
        <v>2022</v>
      </c>
      <c r="U161" s="9">
        <v>317400</v>
      </c>
      <c r="V161" s="9">
        <v>228100</v>
      </c>
      <c r="W161" s="9">
        <v>545500</v>
      </c>
      <c r="X161" s="9">
        <v>0</v>
      </c>
      <c r="Y161" s="6">
        <v>1</v>
      </c>
      <c r="Z161" s="6" t="s">
        <v>792</v>
      </c>
      <c r="AB161" s="6" t="s">
        <v>793</v>
      </c>
      <c r="AD161" s="6" t="s">
        <v>422</v>
      </c>
      <c r="AE161" s="6" t="s">
        <v>133</v>
      </c>
      <c r="AF161" s="7" t="s">
        <v>423</v>
      </c>
      <c r="AG161" s="6" t="s">
        <v>71</v>
      </c>
      <c r="AH161" s="10">
        <v>44769</v>
      </c>
      <c r="AI161" s="6" t="s">
        <v>794</v>
      </c>
      <c r="AJ161" s="9">
        <v>1701750</v>
      </c>
      <c r="AK161" s="6" t="s">
        <v>73</v>
      </c>
      <c r="AL161" s="6" t="s">
        <v>74</v>
      </c>
      <c r="AM161" s="6" t="s">
        <v>75</v>
      </c>
      <c r="AN161" s="6" t="s">
        <v>76</v>
      </c>
      <c r="AO161" s="6">
        <v>0</v>
      </c>
      <c r="AP161" s="6">
        <v>2</v>
      </c>
      <c r="AQ161" s="6">
        <v>1</v>
      </c>
      <c r="AR161" s="6">
        <v>2021</v>
      </c>
      <c r="AS161" s="7" t="s">
        <v>515</v>
      </c>
      <c r="AT161" s="6">
        <v>3</v>
      </c>
      <c r="AU161" s="6">
        <v>1</v>
      </c>
      <c r="AV161" s="6">
        <v>7</v>
      </c>
      <c r="AW161" s="9">
        <v>5132</v>
      </c>
      <c r="AX161" s="9">
        <v>2702</v>
      </c>
      <c r="AY161" s="6" t="s">
        <v>78</v>
      </c>
      <c r="AZ161" s="6" t="s">
        <v>572</v>
      </c>
      <c r="BA161" s="6">
        <v>7</v>
      </c>
      <c r="BB161" s="6" t="s">
        <v>573</v>
      </c>
      <c r="BD161" s="7" t="s">
        <v>62</v>
      </c>
      <c r="BJ161" s="11">
        <v>44770</v>
      </c>
    </row>
    <row r="162" spans="1:62" ht="10.5" customHeight="1" x14ac:dyDescent="0.15">
      <c r="A162" s="6">
        <v>12</v>
      </c>
      <c r="B162" s="6" t="s">
        <v>1415</v>
      </c>
      <c r="D162" s="7" t="s">
        <v>125</v>
      </c>
      <c r="E162" s="7" t="s">
        <v>193</v>
      </c>
      <c r="H162" s="2" t="str">
        <f>TRIM(D162)&amp;"-"&amp;TRIM(E162)&amp;IF(TRIM(F162)&lt;&gt;"","-"&amp;TRIM(F162),"")&amp;IF(TRIM(G162)&lt;&gt;"","-"&amp;TRIM(G162),"")</f>
        <v>089-001</v>
      </c>
      <c r="I162" s="6" t="s">
        <v>1952</v>
      </c>
      <c r="J162" s="6">
        <v>589</v>
      </c>
      <c r="K162" s="8">
        <v>0.53999081999999998</v>
      </c>
      <c r="L162" s="6">
        <v>1</v>
      </c>
      <c r="M162" s="6">
        <v>1</v>
      </c>
      <c r="N162" s="7" t="s">
        <v>62</v>
      </c>
      <c r="O162" s="6" t="s">
        <v>63</v>
      </c>
      <c r="P162" s="6">
        <v>8</v>
      </c>
      <c r="Q162" s="7" t="s">
        <v>820</v>
      </c>
      <c r="R162" s="6">
        <v>4</v>
      </c>
      <c r="S162" s="6">
        <v>1</v>
      </c>
      <c r="T162" s="6">
        <v>2022</v>
      </c>
      <c r="U162" s="9">
        <v>554600</v>
      </c>
      <c r="V162" s="9">
        <v>183200</v>
      </c>
      <c r="W162" s="9">
        <v>737800</v>
      </c>
      <c r="X162" s="9">
        <v>0</v>
      </c>
      <c r="Y162" s="6">
        <v>1</v>
      </c>
      <c r="Z162" s="6" t="s">
        <v>1416</v>
      </c>
      <c r="AA162" s="6" t="s">
        <v>1417</v>
      </c>
      <c r="AB162" s="6" t="s">
        <v>1418</v>
      </c>
      <c r="AD162" s="6" t="s">
        <v>1419</v>
      </c>
      <c r="AE162" s="6" t="s">
        <v>1420</v>
      </c>
      <c r="AF162" s="7" t="s">
        <v>1421</v>
      </c>
      <c r="AG162" s="6" t="s">
        <v>71</v>
      </c>
      <c r="AH162" s="10">
        <v>44873</v>
      </c>
      <c r="AI162" s="6" t="s">
        <v>1422</v>
      </c>
      <c r="AJ162" s="9">
        <v>925000</v>
      </c>
      <c r="AK162" s="6" t="s">
        <v>73</v>
      </c>
      <c r="AL162" s="6" t="s">
        <v>74</v>
      </c>
      <c r="AM162" s="6" t="s">
        <v>75</v>
      </c>
      <c r="AN162" s="6" t="s">
        <v>76</v>
      </c>
      <c r="AO162" s="6">
        <v>0</v>
      </c>
      <c r="AP162" s="6">
        <v>1.5</v>
      </c>
      <c r="AQ162" s="6">
        <v>1</v>
      </c>
      <c r="AR162" s="6">
        <v>1991</v>
      </c>
      <c r="AS162" s="7" t="s">
        <v>77</v>
      </c>
      <c r="AT162" s="6">
        <v>3</v>
      </c>
      <c r="AU162" s="6">
        <v>1</v>
      </c>
      <c r="AV162" s="6">
        <v>8</v>
      </c>
      <c r="AW162" s="9">
        <v>7927</v>
      </c>
      <c r="AX162" s="9">
        <v>3940</v>
      </c>
      <c r="AY162" s="6" t="s">
        <v>226</v>
      </c>
      <c r="AZ162" s="6" t="s">
        <v>79</v>
      </c>
      <c r="BA162" s="6">
        <v>4</v>
      </c>
      <c r="BB162" s="6" t="s">
        <v>122</v>
      </c>
      <c r="BD162" s="7" t="s">
        <v>62</v>
      </c>
      <c r="BJ162" s="11">
        <v>44879</v>
      </c>
    </row>
    <row r="163" spans="1:62" ht="10.5" customHeight="1" x14ac:dyDescent="0.15">
      <c r="A163" s="6">
        <v>12</v>
      </c>
      <c r="B163" s="6" t="s">
        <v>960</v>
      </c>
      <c r="D163" s="7" t="s">
        <v>60</v>
      </c>
      <c r="E163" s="7" t="s">
        <v>590</v>
      </c>
      <c r="F163" s="7" t="s">
        <v>761</v>
      </c>
      <c r="H163" s="2" t="str">
        <f>TRIM(D163)&amp;"-"&amp;TRIM(E163)&amp;IF(TRIM(F163)&lt;&gt;"","-"&amp;TRIM(F163),"")&amp;IF(TRIM(G163)&lt;&gt;"","-"&amp;TRIM(G163),"")</f>
        <v>058-016-012</v>
      </c>
      <c r="I163" s="6" t="s">
        <v>1953</v>
      </c>
      <c r="J163" s="6">
        <v>6382</v>
      </c>
      <c r="K163" s="8">
        <v>1</v>
      </c>
      <c r="L163" s="6">
        <v>1</v>
      </c>
      <c r="M163" s="6">
        <v>1</v>
      </c>
      <c r="N163" s="7" t="s">
        <v>85</v>
      </c>
      <c r="O163" s="6" t="s">
        <v>86</v>
      </c>
      <c r="Q163" s="7" t="s">
        <v>87</v>
      </c>
      <c r="R163" s="6">
        <v>2</v>
      </c>
      <c r="S163" s="6">
        <v>1</v>
      </c>
      <c r="T163" s="6">
        <v>2022</v>
      </c>
      <c r="U163" s="9">
        <v>220900</v>
      </c>
      <c r="V163" s="9">
        <v>80000</v>
      </c>
      <c r="W163" s="9">
        <v>300900</v>
      </c>
      <c r="X163" s="9">
        <v>23500</v>
      </c>
      <c r="Y163" s="6">
        <v>1</v>
      </c>
      <c r="Z163" s="6" t="s">
        <v>961</v>
      </c>
      <c r="AB163" s="6" t="s">
        <v>962</v>
      </c>
      <c r="AD163" s="6" t="s">
        <v>662</v>
      </c>
      <c r="AE163" s="6" t="s">
        <v>69</v>
      </c>
      <c r="AF163" s="7" t="s">
        <v>663</v>
      </c>
      <c r="AG163" s="6" t="s">
        <v>71</v>
      </c>
      <c r="AH163" s="10">
        <v>44799</v>
      </c>
      <c r="AI163" s="6" t="s">
        <v>963</v>
      </c>
      <c r="AJ163" s="9">
        <v>440000</v>
      </c>
      <c r="AK163" s="6" t="s">
        <v>73</v>
      </c>
      <c r="AL163" s="6" t="s">
        <v>74</v>
      </c>
      <c r="AM163" s="6" t="s">
        <v>75</v>
      </c>
      <c r="AN163" s="6" t="s">
        <v>76</v>
      </c>
      <c r="AO163" s="6">
        <v>0</v>
      </c>
      <c r="AP163" s="6">
        <v>2</v>
      </c>
      <c r="AQ163" s="6">
        <v>1</v>
      </c>
      <c r="AR163" s="6">
        <v>2003</v>
      </c>
      <c r="AS163" s="7" t="s">
        <v>95</v>
      </c>
      <c r="AT163" s="6">
        <v>1</v>
      </c>
      <c r="AU163" s="6">
        <v>1</v>
      </c>
      <c r="AV163" s="6">
        <v>4</v>
      </c>
      <c r="AW163" s="9">
        <v>2112</v>
      </c>
      <c r="AX163" s="9">
        <v>1536</v>
      </c>
      <c r="AY163" s="6" t="s">
        <v>78</v>
      </c>
      <c r="AZ163" s="6" t="s">
        <v>572</v>
      </c>
      <c r="BA163" s="6">
        <v>55</v>
      </c>
      <c r="BB163" s="6" t="s">
        <v>96</v>
      </c>
      <c r="BD163" s="7" t="s">
        <v>85</v>
      </c>
      <c r="BE163" s="6">
        <v>103418</v>
      </c>
      <c r="BF163" s="6" t="s">
        <v>964</v>
      </c>
      <c r="BG163" s="7" t="s">
        <v>965</v>
      </c>
      <c r="BJ163" s="11">
        <v>44802</v>
      </c>
    </row>
    <row r="164" spans="1:62" ht="10.5" customHeight="1" x14ac:dyDescent="0.15">
      <c r="A164" s="6">
        <v>1</v>
      </c>
      <c r="B164" s="6" t="s">
        <v>1239</v>
      </c>
      <c r="D164" s="7" t="s">
        <v>61</v>
      </c>
      <c r="E164" s="7" t="s">
        <v>180</v>
      </c>
      <c r="H164" s="2" t="str">
        <f>TRIM(D164)&amp;"-"&amp;TRIM(E164)&amp;IF(TRIM(F164)&lt;&gt;"","-"&amp;TRIM(F164),"")&amp;IF(TRIM(G164)&lt;&gt;"","-"&amp;TRIM(G164),"")</f>
        <v>039-005</v>
      </c>
      <c r="I164" s="6" t="s">
        <v>1954</v>
      </c>
      <c r="J164" s="6">
        <v>4110</v>
      </c>
      <c r="K164" s="8">
        <v>0.61999541000000002</v>
      </c>
      <c r="L164" s="6">
        <v>1</v>
      </c>
      <c r="M164" s="6">
        <v>1</v>
      </c>
      <c r="N164" s="7" t="s">
        <v>62</v>
      </c>
      <c r="O164" s="6" t="s">
        <v>63</v>
      </c>
      <c r="P164" s="6">
        <v>6</v>
      </c>
      <c r="Q164" s="7" t="s">
        <v>820</v>
      </c>
      <c r="R164" s="6">
        <v>2</v>
      </c>
      <c r="S164" s="6">
        <v>1</v>
      </c>
      <c r="T164" s="6">
        <v>2022</v>
      </c>
      <c r="U164" s="9">
        <v>321700</v>
      </c>
      <c r="V164" s="9">
        <v>116300</v>
      </c>
      <c r="W164" s="9">
        <v>438000</v>
      </c>
      <c r="X164" s="9">
        <v>0</v>
      </c>
      <c r="Y164" s="6">
        <v>1</v>
      </c>
      <c r="Z164" s="6" t="s">
        <v>1240</v>
      </c>
      <c r="AA164" s="6" t="s">
        <v>1241</v>
      </c>
      <c r="AB164" s="6" t="s">
        <v>1242</v>
      </c>
      <c r="AD164" s="6" t="s">
        <v>106</v>
      </c>
      <c r="AE164" s="6" t="s">
        <v>69</v>
      </c>
      <c r="AF164" s="7" t="s">
        <v>107</v>
      </c>
      <c r="AG164" s="6" t="s">
        <v>71</v>
      </c>
      <c r="AH164" s="10">
        <v>44839</v>
      </c>
      <c r="AI164" s="6" t="s">
        <v>1243</v>
      </c>
      <c r="AJ164" s="9">
        <v>520000</v>
      </c>
      <c r="AK164" s="6" t="s">
        <v>73</v>
      </c>
      <c r="AL164" s="6" t="s">
        <v>74</v>
      </c>
      <c r="AM164" s="6" t="s">
        <v>75</v>
      </c>
      <c r="AN164" s="6" t="s">
        <v>76</v>
      </c>
      <c r="AO164" s="6">
        <v>0</v>
      </c>
      <c r="AP164" s="6">
        <v>1.75</v>
      </c>
      <c r="AQ164" s="6">
        <v>1</v>
      </c>
      <c r="AR164" s="6">
        <v>1995</v>
      </c>
      <c r="AS164" s="7" t="s">
        <v>319</v>
      </c>
      <c r="AT164" s="6">
        <v>3</v>
      </c>
      <c r="AU164" s="6">
        <v>1</v>
      </c>
      <c r="AV164" s="6">
        <v>9</v>
      </c>
      <c r="AW164" s="9">
        <v>6248</v>
      </c>
      <c r="AX164" s="9">
        <v>2496</v>
      </c>
      <c r="AY164" s="6" t="s">
        <v>78</v>
      </c>
      <c r="AZ164" s="6" t="s">
        <v>79</v>
      </c>
      <c r="BA164" s="6">
        <v>3</v>
      </c>
      <c r="BB164" s="6" t="s">
        <v>80</v>
      </c>
      <c r="BD164" s="7" t="s">
        <v>62</v>
      </c>
      <c r="BJ164" s="11">
        <v>44839</v>
      </c>
    </row>
    <row r="165" spans="1:62" ht="10.5" customHeight="1" x14ac:dyDescent="0.15">
      <c r="A165" s="6">
        <v>11</v>
      </c>
      <c r="B165" s="6" t="s">
        <v>409</v>
      </c>
      <c r="D165" s="7" t="s">
        <v>410</v>
      </c>
      <c r="E165" s="7" t="s">
        <v>102</v>
      </c>
      <c r="F165" s="7" t="s">
        <v>278</v>
      </c>
      <c r="H165" s="2" t="str">
        <f>TRIM(D165)&amp;"-"&amp;TRIM(E165)&amp;IF(TRIM(F165)&lt;&gt;"","-"&amp;TRIM(F165),"")&amp;IF(TRIM(G165)&lt;&gt;"","-"&amp;TRIM(G165),"")</f>
        <v>035-021-002</v>
      </c>
      <c r="I165" s="6" t="s">
        <v>1955</v>
      </c>
      <c r="J165" s="6">
        <v>7643</v>
      </c>
      <c r="K165" s="8">
        <v>1</v>
      </c>
      <c r="L165" s="6">
        <v>1</v>
      </c>
      <c r="M165" s="6">
        <v>1</v>
      </c>
      <c r="N165" s="7" t="s">
        <v>85</v>
      </c>
      <c r="O165" s="6" t="s">
        <v>86</v>
      </c>
      <c r="Q165" s="7" t="s">
        <v>87</v>
      </c>
      <c r="R165" s="6">
        <v>2</v>
      </c>
      <c r="S165" s="6">
        <v>1</v>
      </c>
      <c r="T165" s="6">
        <v>2022</v>
      </c>
      <c r="U165" s="9">
        <v>317700</v>
      </c>
      <c r="V165" s="9">
        <v>126700</v>
      </c>
      <c r="W165" s="9">
        <v>444400</v>
      </c>
      <c r="X165" s="9">
        <v>0</v>
      </c>
      <c r="Y165" s="6">
        <v>1</v>
      </c>
      <c r="Z165" s="6" t="s">
        <v>411</v>
      </c>
      <c r="AA165" s="6" t="s">
        <v>412</v>
      </c>
      <c r="AB165" s="6" t="s">
        <v>413</v>
      </c>
      <c r="AD165" s="6" t="s">
        <v>106</v>
      </c>
      <c r="AE165" s="6" t="s">
        <v>69</v>
      </c>
      <c r="AF165" s="7" t="s">
        <v>107</v>
      </c>
      <c r="AG165" s="6" t="s">
        <v>71</v>
      </c>
      <c r="AH165" s="10">
        <v>44700</v>
      </c>
      <c r="AI165" s="6" t="s">
        <v>414</v>
      </c>
      <c r="AJ165" s="9">
        <v>560000</v>
      </c>
      <c r="AK165" s="6" t="s">
        <v>73</v>
      </c>
      <c r="AL165" s="6" t="s">
        <v>74</v>
      </c>
      <c r="AM165" s="6" t="s">
        <v>75</v>
      </c>
      <c r="AN165" s="6" t="s">
        <v>76</v>
      </c>
      <c r="AO165" s="6">
        <v>0</v>
      </c>
      <c r="AP165" s="6">
        <v>1</v>
      </c>
      <c r="AQ165" s="6">
        <v>1</v>
      </c>
      <c r="AR165" s="6">
        <v>2019</v>
      </c>
      <c r="AS165" s="7" t="s">
        <v>166</v>
      </c>
      <c r="AT165" s="6">
        <v>1</v>
      </c>
      <c r="AU165" s="6">
        <v>1</v>
      </c>
      <c r="AV165" s="6">
        <v>3</v>
      </c>
      <c r="AW165" s="9">
        <v>4950</v>
      </c>
      <c r="AX165" s="9">
        <v>1567</v>
      </c>
      <c r="AY165" s="6" t="s">
        <v>78</v>
      </c>
      <c r="AZ165" s="6" t="s">
        <v>79</v>
      </c>
      <c r="BA165" s="6">
        <v>55</v>
      </c>
      <c r="BB165" s="6" t="s">
        <v>96</v>
      </c>
      <c r="BD165" s="7" t="s">
        <v>85</v>
      </c>
      <c r="BE165" s="6">
        <v>106543</v>
      </c>
      <c r="BF165" s="6" t="s">
        <v>415</v>
      </c>
      <c r="BG165" s="7" t="s">
        <v>416</v>
      </c>
      <c r="BH165" s="6">
        <v>0</v>
      </c>
      <c r="BJ165" s="11">
        <v>44700</v>
      </c>
    </row>
    <row r="166" spans="1:62" ht="10.5" customHeight="1" x14ac:dyDescent="0.15">
      <c r="A166" s="6">
        <v>33</v>
      </c>
      <c r="B166" s="6" t="s">
        <v>409</v>
      </c>
      <c r="D166" s="7" t="s">
        <v>410</v>
      </c>
      <c r="E166" s="7" t="s">
        <v>102</v>
      </c>
      <c r="F166" s="7" t="s">
        <v>212</v>
      </c>
      <c r="H166" s="2" t="str">
        <f>TRIM(D166)&amp;"-"&amp;TRIM(E166)&amp;IF(TRIM(F166)&lt;&gt;"","-"&amp;TRIM(F166),"")&amp;IF(TRIM(G166)&lt;&gt;"","-"&amp;TRIM(G166),"")</f>
        <v>035-021-013</v>
      </c>
      <c r="I166" s="6" t="s">
        <v>1956</v>
      </c>
      <c r="J166" s="6">
        <v>7654</v>
      </c>
      <c r="K166" s="8">
        <v>1</v>
      </c>
      <c r="L166" s="6">
        <v>1</v>
      </c>
      <c r="M166" s="6">
        <v>1</v>
      </c>
      <c r="N166" s="7" t="s">
        <v>85</v>
      </c>
      <c r="O166" s="6" t="s">
        <v>86</v>
      </c>
      <c r="Q166" s="7" t="s">
        <v>87</v>
      </c>
      <c r="R166" s="6">
        <v>2</v>
      </c>
      <c r="S166" s="6">
        <v>1</v>
      </c>
      <c r="T166" s="6">
        <v>2022</v>
      </c>
      <c r="U166" s="9">
        <v>291200</v>
      </c>
      <c r="V166" s="9">
        <v>126700</v>
      </c>
      <c r="W166" s="9">
        <v>417900</v>
      </c>
      <c r="X166" s="9">
        <v>0</v>
      </c>
      <c r="Y166" s="6">
        <v>1</v>
      </c>
      <c r="Z166" s="6" t="s">
        <v>1537</v>
      </c>
      <c r="AA166" s="6" t="s">
        <v>1538</v>
      </c>
      <c r="AB166" s="6" t="s">
        <v>1539</v>
      </c>
      <c r="AD166" s="6" t="s">
        <v>1540</v>
      </c>
      <c r="AE166" s="6" t="s">
        <v>133</v>
      </c>
      <c r="AF166" s="7" t="s">
        <v>1541</v>
      </c>
      <c r="AG166" s="6" t="s">
        <v>71</v>
      </c>
      <c r="AH166" s="10">
        <v>44901</v>
      </c>
      <c r="AI166" s="6" t="s">
        <v>1542</v>
      </c>
      <c r="AJ166" s="9">
        <v>545123</v>
      </c>
      <c r="AK166" s="6" t="s">
        <v>73</v>
      </c>
      <c r="AL166" s="6" t="s">
        <v>74</v>
      </c>
      <c r="AM166" s="6" t="s">
        <v>75</v>
      </c>
      <c r="AN166" s="6" t="s">
        <v>76</v>
      </c>
      <c r="AO166" s="6">
        <v>0</v>
      </c>
      <c r="AP166" s="6">
        <v>1</v>
      </c>
      <c r="AQ166" s="6">
        <v>1</v>
      </c>
      <c r="AR166" s="6">
        <v>2020</v>
      </c>
      <c r="AS166" s="7" t="s">
        <v>95</v>
      </c>
      <c r="AT166" s="6">
        <v>2</v>
      </c>
      <c r="AV166" s="6">
        <v>4</v>
      </c>
      <c r="AW166" s="9">
        <v>3851</v>
      </c>
      <c r="AX166" s="9">
        <v>1567</v>
      </c>
      <c r="AY166" s="6" t="s">
        <v>226</v>
      </c>
      <c r="AZ166" s="6" t="s">
        <v>572</v>
      </c>
      <c r="BA166" s="6">
        <v>55</v>
      </c>
      <c r="BB166" s="6" t="s">
        <v>96</v>
      </c>
      <c r="BD166" s="7" t="s">
        <v>85</v>
      </c>
      <c r="BE166" s="6">
        <v>106543</v>
      </c>
      <c r="BF166" s="6" t="s">
        <v>415</v>
      </c>
      <c r="BG166" s="7" t="s">
        <v>416</v>
      </c>
      <c r="BH166" s="6">
        <v>0</v>
      </c>
      <c r="BJ166" s="11">
        <v>44904</v>
      </c>
    </row>
    <row r="167" spans="1:62" ht="10.5" customHeight="1" x14ac:dyDescent="0.15">
      <c r="A167" s="6">
        <v>5</v>
      </c>
      <c r="B167" s="6" t="s">
        <v>1505</v>
      </c>
      <c r="D167" s="7" t="s">
        <v>326</v>
      </c>
      <c r="E167" s="7" t="s">
        <v>1506</v>
      </c>
      <c r="H167" s="2" t="str">
        <f>TRIM(D167)&amp;"-"&amp;TRIM(E167)&amp;IF(TRIM(F167)&lt;&gt;"","-"&amp;TRIM(F167),"")&amp;IF(TRIM(G167)&lt;&gt;"","-"&amp;TRIM(G167),"")</f>
        <v>043-062</v>
      </c>
      <c r="I167" s="6" t="s">
        <v>1957</v>
      </c>
      <c r="J167" s="6">
        <v>953</v>
      </c>
      <c r="K167" s="8">
        <v>0.63000458999999998</v>
      </c>
      <c r="L167" s="6">
        <v>1</v>
      </c>
      <c r="M167" s="6">
        <v>1</v>
      </c>
      <c r="N167" s="7" t="s">
        <v>62</v>
      </c>
      <c r="O167" s="6" t="s">
        <v>63</v>
      </c>
      <c r="P167" s="6">
        <v>6</v>
      </c>
      <c r="Q167" s="7" t="s">
        <v>675</v>
      </c>
      <c r="R167" s="6">
        <v>2</v>
      </c>
      <c r="S167" s="6">
        <v>1</v>
      </c>
      <c r="T167" s="6">
        <v>2022</v>
      </c>
      <c r="U167" s="9">
        <v>198100</v>
      </c>
      <c r="V167" s="9">
        <v>98300</v>
      </c>
      <c r="W167" s="9">
        <v>296400</v>
      </c>
      <c r="X167" s="9">
        <v>0</v>
      </c>
      <c r="Y167" s="6">
        <v>1</v>
      </c>
      <c r="Z167" s="6" t="s">
        <v>1507</v>
      </c>
      <c r="AB167" s="6" t="s">
        <v>459</v>
      </c>
      <c r="AD167" s="6" t="s">
        <v>106</v>
      </c>
      <c r="AE167" s="6" t="s">
        <v>69</v>
      </c>
      <c r="AF167" s="7" t="s">
        <v>107</v>
      </c>
      <c r="AG167" s="6" t="s">
        <v>71</v>
      </c>
      <c r="AH167" s="10">
        <v>44894</v>
      </c>
      <c r="AI167" s="6" t="s">
        <v>1508</v>
      </c>
      <c r="AJ167" s="9">
        <v>409000</v>
      </c>
      <c r="AK167" s="6" t="s">
        <v>73</v>
      </c>
      <c r="AL167" s="6" t="s">
        <v>74</v>
      </c>
      <c r="AM167" s="6" t="s">
        <v>75</v>
      </c>
      <c r="AN167" s="6" t="s">
        <v>76</v>
      </c>
      <c r="AO167" s="6">
        <v>0</v>
      </c>
      <c r="AP167" s="6">
        <v>1</v>
      </c>
      <c r="AQ167" s="6">
        <v>1</v>
      </c>
      <c r="AR167" s="6">
        <v>1954</v>
      </c>
      <c r="AS167" s="7" t="s">
        <v>319</v>
      </c>
      <c r="AT167" s="6">
        <v>2</v>
      </c>
      <c r="AU167" s="6">
        <v>0</v>
      </c>
      <c r="AV167" s="6">
        <v>10</v>
      </c>
      <c r="AW167" s="9">
        <v>3352</v>
      </c>
      <c r="AX167" s="9">
        <v>1912</v>
      </c>
      <c r="AY167" s="6" t="s">
        <v>78</v>
      </c>
      <c r="AZ167" s="6" t="s">
        <v>79</v>
      </c>
      <c r="BA167" s="6">
        <v>2</v>
      </c>
      <c r="BB167" s="6" t="s">
        <v>311</v>
      </c>
      <c r="BD167" s="7" t="s">
        <v>62</v>
      </c>
      <c r="BJ167" s="11">
        <v>44894</v>
      </c>
    </row>
    <row r="168" spans="1:62" ht="10.5" customHeight="1" x14ac:dyDescent="0.15">
      <c r="A168" s="6">
        <v>3</v>
      </c>
      <c r="B168" s="6" t="s">
        <v>554</v>
      </c>
      <c r="D168" s="7" t="s">
        <v>338</v>
      </c>
      <c r="E168" s="7" t="s">
        <v>858</v>
      </c>
      <c r="H168" s="2" t="str">
        <f>TRIM(D168)&amp;"-"&amp;TRIM(E168)&amp;IF(TRIM(F168)&lt;&gt;"","-"&amp;TRIM(F168),"")&amp;IF(TRIM(G168)&lt;&gt;"","-"&amp;TRIM(G168),"")</f>
        <v>003-150</v>
      </c>
      <c r="I168" s="6" t="s">
        <v>1958</v>
      </c>
      <c r="J168" s="6">
        <v>7438</v>
      </c>
      <c r="K168" s="8">
        <v>1.05</v>
      </c>
      <c r="L168" s="6">
        <v>1</v>
      </c>
      <c r="M168" s="6">
        <v>1</v>
      </c>
      <c r="N168" s="7" t="s">
        <v>62</v>
      </c>
      <c r="O168" s="6" t="s">
        <v>63</v>
      </c>
      <c r="P168" s="6">
        <v>5</v>
      </c>
      <c r="Q168" s="7" t="s">
        <v>221</v>
      </c>
      <c r="S168" s="6">
        <v>1</v>
      </c>
      <c r="T168" s="6">
        <v>2022</v>
      </c>
      <c r="U168" s="9">
        <v>317200</v>
      </c>
      <c r="V168" s="9">
        <v>99100</v>
      </c>
      <c r="W168" s="9">
        <v>416300</v>
      </c>
      <c r="X168" s="9">
        <v>23500</v>
      </c>
      <c r="Y168" s="6">
        <v>1</v>
      </c>
      <c r="Z168" s="6" t="s">
        <v>859</v>
      </c>
      <c r="AA168" s="6" t="s">
        <v>860</v>
      </c>
      <c r="AB168" s="6" t="s">
        <v>861</v>
      </c>
      <c r="AD168" s="6" t="s">
        <v>106</v>
      </c>
      <c r="AE168" s="6" t="s">
        <v>69</v>
      </c>
      <c r="AF168" s="7" t="s">
        <v>107</v>
      </c>
      <c r="AG168" s="6" t="s">
        <v>71</v>
      </c>
      <c r="AH168" s="10">
        <v>44778</v>
      </c>
      <c r="AI168" s="6" t="s">
        <v>862</v>
      </c>
      <c r="AJ168" s="9">
        <v>725000</v>
      </c>
      <c r="AK168" s="6" t="s">
        <v>73</v>
      </c>
      <c r="AL168" s="6" t="s">
        <v>74</v>
      </c>
      <c r="AM168" s="6" t="s">
        <v>75</v>
      </c>
      <c r="AN168" s="6" t="s">
        <v>76</v>
      </c>
      <c r="AO168" s="6">
        <v>0</v>
      </c>
      <c r="AP168" s="6">
        <v>1</v>
      </c>
      <c r="AQ168" s="6">
        <v>1</v>
      </c>
      <c r="AR168" s="6">
        <v>2016</v>
      </c>
      <c r="AS168" s="7" t="s">
        <v>121</v>
      </c>
      <c r="AT168" s="6">
        <v>2</v>
      </c>
      <c r="AU168" s="6">
        <v>1</v>
      </c>
      <c r="AV168" s="6">
        <v>7</v>
      </c>
      <c r="AW168" s="9">
        <v>4718</v>
      </c>
      <c r="AX168" s="9">
        <v>1958</v>
      </c>
      <c r="AY168" s="6" t="s">
        <v>78</v>
      </c>
      <c r="AZ168" s="6" t="s">
        <v>79</v>
      </c>
      <c r="BA168" s="6">
        <v>1</v>
      </c>
      <c r="BB168" s="6" t="s">
        <v>146</v>
      </c>
      <c r="BD168" s="7" t="s">
        <v>62</v>
      </c>
      <c r="BH168" s="6">
        <v>0</v>
      </c>
      <c r="BJ168" s="11">
        <v>44778</v>
      </c>
    </row>
    <row r="169" spans="1:62" ht="10.5" customHeight="1" x14ac:dyDescent="0.15">
      <c r="A169" s="6">
        <v>11</v>
      </c>
      <c r="B169" s="6" t="s">
        <v>554</v>
      </c>
      <c r="D169" s="7" t="s">
        <v>338</v>
      </c>
      <c r="E169" s="7" t="s">
        <v>555</v>
      </c>
      <c r="H169" s="2" t="str">
        <f>TRIM(D169)&amp;"-"&amp;TRIM(E169)&amp;IF(TRIM(F169)&lt;&gt;"","-"&amp;TRIM(F169),"")&amp;IF(TRIM(G169)&lt;&gt;"","-"&amp;TRIM(G169),"")</f>
        <v>003-154</v>
      </c>
      <c r="I169" s="6" t="s">
        <v>1959</v>
      </c>
      <c r="J169" s="6">
        <v>7434</v>
      </c>
      <c r="K169" s="8">
        <v>1.26000918</v>
      </c>
      <c r="L169" s="6">
        <v>1</v>
      </c>
      <c r="M169" s="6">
        <v>1</v>
      </c>
      <c r="N169" s="7" t="s">
        <v>62</v>
      </c>
      <c r="O169" s="6" t="s">
        <v>63</v>
      </c>
      <c r="P169" s="6">
        <v>5</v>
      </c>
      <c r="Q169" s="7" t="s">
        <v>221</v>
      </c>
      <c r="R169" s="6">
        <v>1</v>
      </c>
      <c r="S169" s="6">
        <v>1</v>
      </c>
      <c r="T169" s="6">
        <v>2022</v>
      </c>
      <c r="U169" s="9">
        <v>474800</v>
      </c>
      <c r="V169" s="9">
        <v>107200</v>
      </c>
      <c r="W169" s="9">
        <v>582000</v>
      </c>
      <c r="X169" s="9">
        <v>0</v>
      </c>
      <c r="Y169" s="6">
        <v>1</v>
      </c>
      <c r="Z169" s="6" t="s">
        <v>556</v>
      </c>
      <c r="AA169" s="6" t="s">
        <v>557</v>
      </c>
      <c r="AB169" s="6" t="s">
        <v>558</v>
      </c>
      <c r="AD169" s="6" t="s">
        <v>106</v>
      </c>
      <c r="AE169" s="6" t="s">
        <v>69</v>
      </c>
      <c r="AF169" s="7" t="s">
        <v>107</v>
      </c>
      <c r="AG169" s="6" t="s">
        <v>71</v>
      </c>
      <c r="AH169" s="10">
        <v>44727</v>
      </c>
      <c r="AI169" s="6" t="s">
        <v>559</v>
      </c>
      <c r="AJ169" s="9">
        <v>895000</v>
      </c>
      <c r="AK169" s="6" t="s">
        <v>73</v>
      </c>
      <c r="AL169" s="6" t="s">
        <v>74</v>
      </c>
      <c r="AM169" s="6" t="s">
        <v>75</v>
      </c>
      <c r="AN169" s="6" t="s">
        <v>76</v>
      </c>
      <c r="AO169" s="6">
        <v>0</v>
      </c>
      <c r="AP169" s="6">
        <v>1</v>
      </c>
      <c r="AQ169" s="6">
        <v>1</v>
      </c>
      <c r="AR169" s="6">
        <v>2020</v>
      </c>
      <c r="AS169" s="7" t="s">
        <v>121</v>
      </c>
      <c r="AT169" s="6">
        <v>2</v>
      </c>
      <c r="AV169" s="6">
        <v>5</v>
      </c>
      <c r="AW169" s="9">
        <v>9608</v>
      </c>
      <c r="AX169" s="9">
        <v>2352</v>
      </c>
      <c r="AY169" s="6" t="s">
        <v>78</v>
      </c>
      <c r="AZ169" s="6" t="s">
        <v>79</v>
      </c>
      <c r="BA169" s="6">
        <v>1</v>
      </c>
      <c r="BB169" s="6" t="s">
        <v>146</v>
      </c>
      <c r="BD169" s="7" t="s">
        <v>62</v>
      </c>
      <c r="BH169" s="6">
        <v>0</v>
      </c>
      <c r="BJ169" s="11">
        <v>44729</v>
      </c>
    </row>
    <row r="170" spans="1:62" ht="10.5" customHeight="1" x14ac:dyDescent="0.15">
      <c r="A170" s="6">
        <v>19</v>
      </c>
      <c r="B170" s="6" t="s">
        <v>1003</v>
      </c>
      <c r="D170" s="7" t="s">
        <v>291</v>
      </c>
      <c r="E170" s="7" t="s">
        <v>1746</v>
      </c>
      <c r="H170" s="2" t="str">
        <f>TRIM(D170)&amp;"-"&amp;TRIM(E170)&amp;IF(TRIM(F170)&lt;&gt;"","-"&amp;TRIM(F170),"")&amp;IF(TRIM(G170)&lt;&gt;"","-"&amp;TRIM(G170),"")</f>
        <v>051-159</v>
      </c>
      <c r="I170" s="6" t="s">
        <v>1960</v>
      </c>
      <c r="J170" s="6">
        <v>4356</v>
      </c>
      <c r="K170" s="8">
        <v>8.9990819999999999E-2</v>
      </c>
      <c r="L170" s="6">
        <v>1</v>
      </c>
      <c r="M170" s="6">
        <v>1</v>
      </c>
      <c r="N170" s="7" t="s">
        <v>1005</v>
      </c>
      <c r="O170" s="6" t="s">
        <v>1006</v>
      </c>
      <c r="Q170" s="7" t="s">
        <v>1007</v>
      </c>
      <c r="R170" s="6" t="s">
        <v>1295</v>
      </c>
      <c r="S170" s="6">
        <v>1</v>
      </c>
      <c r="T170" s="6">
        <v>2022</v>
      </c>
      <c r="U170" s="9">
        <v>372800</v>
      </c>
      <c r="V170" s="9">
        <v>213100</v>
      </c>
      <c r="W170" s="9">
        <v>585900</v>
      </c>
      <c r="X170" s="9">
        <v>0</v>
      </c>
      <c r="Y170" s="6">
        <v>1</v>
      </c>
      <c r="Z170" s="6" t="s">
        <v>1747</v>
      </c>
      <c r="AB170" s="6" t="s">
        <v>1748</v>
      </c>
      <c r="AD170" s="6" t="s">
        <v>106</v>
      </c>
      <c r="AE170" s="6" t="s">
        <v>69</v>
      </c>
      <c r="AF170" s="7" t="s">
        <v>107</v>
      </c>
      <c r="AG170" s="6" t="s">
        <v>71</v>
      </c>
      <c r="AH170" s="10">
        <v>44980</v>
      </c>
      <c r="AI170" s="6" t="s">
        <v>1749</v>
      </c>
      <c r="AJ170" s="9">
        <v>637500</v>
      </c>
      <c r="AK170" s="6" t="s">
        <v>73</v>
      </c>
      <c r="AL170" s="6" t="s">
        <v>74</v>
      </c>
      <c r="AM170" s="6" t="s">
        <v>75</v>
      </c>
      <c r="AN170" s="6" t="s">
        <v>128</v>
      </c>
      <c r="AO170" s="6">
        <v>0</v>
      </c>
      <c r="AP170" s="6">
        <v>2</v>
      </c>
      <c r="AQ170" s="6">
        <v>2</v>
      </c>
      <c r="AR170" s="6">
        <v>1900</v>
      </c>
      <c r="AS170" s="7" t="s">
        <v>174</v>
      </c>
      <c r="AT170" s="6">
        <v>0</v>
      </c>
      <c r="AW170" s="9">
        <v>6510</v>
      </c>
      <c r="AX170" s="9">
        <v>4410</v>
      </c>
      <c r="AY170" s="6" t="s">
        <v>78</v>
      </c>
      <c r="AZ170" s="6" t="s">
        <v>175</v>
      </c>
      <c r="BA170" s="6">
        <v>18</v>
      </c>
      <c r="BB170" s="6" t="s">
        <v>1357</v>
      </c>
      <c r="BD170" s="7" t="s">
        <v>1005</v>
      </c>
      <c r="BJ170" s="11">
        <v>44981</v>
      </c>
    </row>
    <row r="171" spans="1:62" ht="10.5" customHeight="1" x14ac:dyDescent="0.15">
      <c r="A171" s="6">
        <v>85</v>
      </c>
      <c r="B171" s="6" t="s">
        <v>1003</v>
      </c>
      <c r="D171" s="7" t="s">
        <v>291</v>
      </c>
      <c r="E171" s="7" t="s">
        <v>1004</v>
      </c>
      <c r="H171" s="2" t="str">
        <f>TRIM(D171)&amp;"-"&amp;TRIM(E171)&amp;IF(TRIM(F171)&lt;&gt;"","-"&amp;TRIM(F171),"")&amp;IF(TRIM(G171)&lt;&gt;"","-"&amp;TRIM(G171),"")</f>
        <v>051-132</v>
      </c>
      <c r="I171" s="6" t="s">
        <v>1961</v>
      </c>
      <c r="J171" s="6">
        <v>2585</v>
      </c>
      <c r="K171" s="8">
        <v>0.61000918000000004</v>
      </c>
      <c r="L171" s="6">
        <v>1</v>
      </c>
      <c r="M171" s="6">
        <v>1</v>
      </c>
      <c r="N171" s="7" t="s">
        <v>1005</v>
      </c>
      <c r="O171" s="6" t="s">
        <v>1006</v>
      </c>
      <c r="Q171" s="7" t="s">
        <v>1007</v>
      </c>
      <c r="S171" s="6">
        <v>1</v>
      </c>
      <c r="T171" s="6">
        <v>2022</v>
      </c>
      <c r="U171" s="9">
        <v>237600</v>
      </c>
      <c r="V171" s="9">
        <v>312300</v>
      </c>
      <c r="W171" s="9">
        <v>549900</v>
      </c>
      <c r="X171" s="9">
        <v>0</v>
      </c>
      <c r="Y171" s="6">
        <v>1</v>
      </c>
      <c r="Z171" s="6" t="s">
        <v>1008</v>
      </c>
      <c r="AB171" s="6" t="s">
        <v>1009</v>
      </c>
      <c r="AD171" s="6" t="s">
        <v>163</v>
      </c>
      <c r="AE171" s="6" t="s">
        <v>69</v>
      </c>
      <c r="AF171" s="7" t="s">
        <v>164</v>
      </c>
      <c r="AG171" s="6" t="s">
        <v>71</v>
      </c>
      <c r="AH171" s="10">
        <v>44805</v>
      </c>
      <c r="AI171" s="6" t="s">
        <v>1010</v>
      </c>
      <c r="AJ171" s="9">
        <v>726000</v>
      </c>
      <c r="AK171" s="6" t="s">
        <v>73</v>
      </c>
      <c r="AL171" s="6" t="s">
        <v>74</v>
      </c>
      <c r="AM171" s="6" t="s">
        <v>75</v>
      </c>
      <c r="AN171" s="6" t="s">
        <v>128</v>
      </c>
      <c r="AO171" s="6">
        <v>0</v>
      </c>
      <c r="AP171" s="6">
        <v>2</v>
      </c>
      <c r="AQ171" s="6">
        <v>4</v>
      </c>
      <c r="AR171" s="6">
        <v>1890</v>
      </c>
      <c r="AS171" s="7" t="s">
        <v>174</v>
      </c>
      <c r="AT171" s="6">
        <v>0</v>
      </c>
      <c r="AW171" s="9">
        <v>4653</v>
      </c>
      <c r="AX171" s="9">
        <v>4430</v>
      </c>
      <c r="AY171" s="6" t="s">
        <v>78</v>
      </c>
      <c r="AZ171" s="6" t="s">
        <v>175</v>
      </c>
      <c r="BA171" s="6">
        <v>80</v>
      </c>
      <c r="BB171" s="6" t="s">
        <v>1011</v>
      </c>
      <c r="BD171" s="7" t="s">
        <v>1005</v>
      </c>
      <c r="BJ171" s="11">
        <v>44805</v>
      </c>
    </row>
    <row r="172" spans="1:62" ht="10.5" customHeight="1" x14ac:dyDescent="0.15">
      <c r="A172" s="6">
        <v>29</v>
      </c>
      <c r="B172" s="6" t="s">
        <v>138</v>
      </c>
      <c r="D172" s="7" t="s">
        <v>139</v>
      </c>
      <c r="E172" s="7" t="s">
        <v>140</v>
      </c>
      <c r="H172" s="2" t="str">
        <f>TRIM(D172)&amp;"-"&amp;TRIM(E172)&amp;IF(TRIM(F172)&lt;&gt;"","-"&amp;TRIM(F172),"")&amp;IF(TRIM(G172)&lt;&gt;"","-"&amp;TRIM(G172),"")</f>
        <v>018-063</v>
      </c>
      <c r="I172" s="6" t="s">
        <v>1962</v>
      </c>
      <c r="J172" s="6">
        <v>1603</v>
      </c>
      <c r="K172" s="8">
        <v>0.41000917999999997</v>
      </c>
      <c r="L172" s="6">
        <v>1</v>
      </c>
      <c r="M172" s="6">
        <v>1</v>
      </c>
      <c r="N172" s="7" t="s">
        <v>62</v>
      </c>
      <c r="O172" s="6" t="s">
        <v>63</v>
      </c>
      <c r="P172" s="6">
        <v>5</v>
      </c>
      <c r="Q172" s="7" t="s">
        <v>64</v>
      </c>
      <c r="R172" s="6">
        <v>1</v>
      </c>
      <c r="S172" s="6">
        <v>1</v>
      </c>
      <c r="T172" s="6">
        <v>2022</v>
      </c>
      <c r="U172" s="9">
        <v>126400</v>
      </c>
      <c r="V172" s="9">
        <v>54400</v>
      </c>
      <c r="W172" s="9">
        <v>180800</v>
      </c>
      <c r="X172" s="9">
        <v>0</v>
      </c>
      <c r="Y172" s="6">
        <v>2</v>
      </c>
      <c r="Z172" s="6" t="s">
        <v>141</v>
      </c>
      <c r="AB172" s="6" t="s">
        <v>142</v>
      </c>
      <c r="AD172" s="6" t="s">
        <v>143</v>
      </c>
      <c r="AE172" s="6" t="s">
        <v>69</v>
      </c>
      <c r="AF172" s="7" t="s">
        <v>144</v>
      </c>
      <c r="AG172" s="6" t="s">
        <v>71</v>
      </c>
      <c r="AH172" s="10">
        <v>44656</v>
      </c>
      <c r="AI172" s="6" t="s">
        <v>145</v>
      </c>
      <c r="AJ172" s="9">
        <v>275000</v>
      </c>
      <c r="AK172" s="6">
        <v>2</v>
      </c>
      <c r="AL172" s="6" t="s">
        <v>74</v>
      </c>
      <c r="AM172" s="6" t="s">
        <v>75</v>
      </c>
      <c r="AN172" s="6" t="s">
        <v>76</v>
      </c>
      <c r="AO172" s="6">
        <v>0</v>
      </c>
      <c r="AP172" s="6">
        <v>1</v>
      </c>
      <c r="AQ172" s="6">
        <v>1</v>
      </c>
      <c r="AR172" s="6">
        <v>1960</v>
      </c>
      <c r="AS172" s="7" t="s">
        <v>121</v>
      </c>
      <c r="AT172" s="6">
        <v>1</v>
      </c>
      <c r="AU172" s="6">
        <v>0</v>
      </c>
      <c r="AV172" s="6">
        <v>6</v>
      </c>
      <c r="AW172" s="9">
        <v>2888</v>
      </c>
      <c r="AX172" s="9">
        <v>1380</v>
      </c>
      <c r="AY172" s="6" t="s">
        <v>78</v>
      </c>
      <c r="AZ172" s="6" t="s">
        <v>79</v>
      </c>
      <c r="BA172" s="6">
        <v>1</v>
      </c>
      <c r="BB172" s="6" t="s">
        <v>146</v>
      </c>
      <c r="BD172" s="7" t="s">
        <v>62</v>
      </c>
      <c r="BJ172" s="11">
        <v>44656</v>
      </c>
    </row>
    <row r="173" spans="1:62" ht="10.5" customHeight="1" x14ac:dyDescent="0.15">
      <c r="A173" s="6">
        <v>29</v>
      </c>
      <c r="B173" s="6" t="s">
        <v>138</v>
      </c>
      <c r="D173" s="7" t="s">
        <v>139</v>
      </c>
      <c r="E173" s="7" t="s">
        <v>140</v>
      </c>
      <c r="H173" s="2" t="str">
        <f>TRIM(D173)&amp;"-"&amp;TRIM(E173)&amp;IF(TRIM(F173)&lt;&gt;"","-"&amp;TRIM(F173),"")&amp;IF(TRIM(G173)&lt;&gt;"","-"&amp;TRIM(G173),"")</f>
        <v>018-063</v>
      </c>
      <c r="I173" s="6" t="s">
        <v>1962</v>
      </c>
      <c r="J173" s="6">
        <v>1603</v>
      </c>
      <c r="K173" s="8">
        <v>0.41000917999999997</v>
      </c>
      <c r="L173" s="6">
        <v>1</v>
      </c>
      <c r="M173" s="6">
        <v>1</v>
      </c>
      <c r="N173" s="7" t="s">
        <v>62</v>
      </c>
      <c r="O173" s="6" t="s">
        <v>63</v>
      </c>
      <c r="P173" s="6">
        <v>5</v>
      </c>
      <c r="Q173" s="7" t="s">
        <v>64</v>
      </c>
      <c r="R173" s="6">
        <v>1</v>
      </c>
      <c r="S173" s="6">
        <v>1</v>
      </c>
      <c r="T173" s="6">
        <v>2022</v>
      </c>
      <c r="U173" s="9">
        <v>126400</v>
      </c>
      <c r="V173" s="9">
        <v>54400</v>
      </c>
      <c r="W173" s="9">
        <v>180800</v>
      </c>
      <c r="X173" s="9">
        <v>0</v>
      </c>
      <c r="Y173" s="6">
        <v>1</v>
      </c>
      <c r="Z173" s="6" t="s">
        <v>1230</v>
      </c>
      <c r="AB173" s="6" t="s">
        <v>1231</v>
      </c>
      <c r="AD173" s="6" t="s">
        <v>106</v>
      </c>
      <c r="AE173" s="6" t="s">
        <v>69</v>
      </c>
      <c r="AF173" s="7" t="s">
        <v>107</v>
      </c>
      <c r="AG173" s="6" t="s">
        <v>71</v>
      </c>
      <c r="AH173" s="10">
        <v>44837</v>
      </c>
      <c r="AI173" s="6" t="s">
        <v>1232</v>
      </c>
      <c r="AJ173" s="9">
        <v>430000</v>
      </c>
      <c r="AK173" s="6" t="s">
        <v>73</v>
      </c>
      <c r="AL173" s="6" t="s">
        <v>74</v>
      </c>
      <c r="AM173" s="6" t="s">
        <v>75</v>
      </c>
      <c r="AN173" s="6" t="s">
        <v>76</v>
      </c>
      <c r="AO173" s="6">
        <v>0</v>
      </c>
      <c r="AP173" s="6">
        <v>1</v>
      </c>
      <c r="AQ173" s="6">
        <v>1</v>
      </c>
      <c r="AR173" s="6">
        <v>1960</v>
      </c>
      <c r="AS173" s="7" t="s">
        <v>121</v>
      </c>
      <c r="AT173" s="6">
        <v>1</v>
      </c>
      <c r="AU173" s="6">
        <v>0</v>
      </c>
      <c r="AV173" s="6">
        <v>6</v>
      </c>
      <c r="AW173" s="9">
        <v>2888</v>
      </c>
      <c r="AX173" s="9">
        <v>1380</v>
      </c>
      <c r="AY173" s="6" t="s">
        <v>78</v>
      </c>
      <c r="AZ173" s="6" t="s">
        <v>79</v>
      </c>
      <c r="BA173" s="6">
        <v>1</v>
      </c>
      <c r="BB173" s="6" t="s">
        <v>146</v>
      </c>
      <c r="BD173" s="7" t="s">
        <v>62</v>
      </c>
      <c r="BJ173" s="11">
        <v>44838</v>
      </c>
    </row>
    <row r="174" spans="1:62" ht="10.5" customHeight="1" x14ac:dyDescent="0.15">
      <c r="A174" s="6">
        <v>23</v>
      </c>
      <c r="B174" s="6" t="s">
        <v>674</v>
      </c>
      <c r="D174" s="7" t="s">
        <v>581</v>
      </c>
      <c r="E174" s="7" t="s">
        <v>419</v>
      </c>
      <c r="H174" s="2" t="str">
        <f>TRIM(D174)&amp;"-"&amp;TRIM(E174)&amp;IF(TRIM(F174)&lt;&gt;"","-"&amp;TRIM(F174),"")&amp;IF(TRIM(G174)&lt;&gt;"","-"&amp;TRIM(G174),"")</f>
        <v>038-008</v>
      </c>
      <c r="I174" s="6" t="s">
        <v>1963</v>
      </c>
      <c r="J174" s="6">
        <v>3812</v>
      </c>
      <c r="K174" s="8">
        <v>1.06000918</v>
      </c>
      <c r="L174" s="6">
        <v>1</v>
      </c>
      <c r="M174" s="6">
        <v>1</v>
      </c>
      <c r="N174" s="7" t="s">
        <v>62</v>
      </c>
      <c r="O174" s="6" t="s">
        <v>63</v>
      </c>
      <c r="P174" s="6">
        <v>6</v>
      </c>
      <c r="Q174" s="7" t="s">
        <v>675</v>
      </c>
      <c r="R174" s="6">
        <v>2</v>
      </c>
      <c r="S174" s="6">
        <v>1</v>
      </c>
      <c r="T174" s="6">
        <v>2022</v>
      </c>
      <c r="U174" s="9">
        <v>217800</v>
      </c>
      <c r="V174" s="9">
        <v>105100</v>
      </c>
      <c r="W174" s="9">
        <v>322900</v>
      </c>
      <c r="X174" s="9">
        <v>0</v>
      </c>
      <c r="Y174" s="6">
        <v>1</v>
      </c>
      <c r="Z174" s="6" t="s">
        <v>676</v>
      </c>
      <c r="AA174" s="6" t="s">
        <v>677</v>
      </c>
      <c r="AB174" s="6" t="s">
        <v>678</v>
      </c>
      <c r="AD174" s="6" t="s">
        <v>106</v>
      </c>
      <c r="AE174" s="6" t="s">
        <v>69</v>
      </c>
      <c r="AF174" s="7" t="s">
        <v>107</v>
      </c>
      <c r="AG174" s="6" t="s">
        <v>71</v>
      </c>
      <c r="AH174" s="10">
        <v>44741</v>
      </c>
      <c r="AI174" s="6" t="s">
        <v>679</v>
      </c>
      <c r="AJ174" s="9">
        <v>357000</v>
      </c>
      <c r="AK174" s="6" t="s">
        <v>73</v>
      </c>
      <c r="AL174" s="6" t="s">
        <v>74</v>
      </c>
      <c r="AM174" s="6" t="s">
        <v>75</v>
      </c>
      <c r="AN174" s="6" t="s">
        <v>76</v>
      </c>
      <c r="AO174" s="6">
        <v>0</v>
      </c>
      <c r="AP174" s="6">
        <v>1</v>
      </c>
      <c r="AQ174" s="6">
        <v>1</v>
      </c>
      <c r="AR174" s="6">
        <v>1963</v>
      </c>
      <c r="AS174" s="7" t="s">
        <v>121</v>
      </c>
      <c r="AT174" s="6">
        <v>2</v>
      </c>
      <c r="AU174" s="6">
        <v>1</v>
      </c>
      <c r="AV174" s="6">
        <v>6</v>
      </c>
      <c r="AW174" s="9">
        <v>4108</v>
      </c>
      <c r="AX174" s="9">
        <v>1456</v>
      </c>
      <c r="AY174" s="6" t="s">
        <v>78</v>
      </c>
      <c r="AZ174" s="6" t="s">
        <v>79</v>
      </c>
      <c r="BA174" s="6">
        <v>2</v>
      </c>
      <c r="BB174" s="6" t="s">
        <v>311</v>
      </c>
      <c r="BD174" s="7" t="s">
        <v>62</v>
      </c>
      <c r="BJ174" s="11">
        <v>44742</v>
      </c>
    </row>
    <row r="175" spans="1:62" ht="10.5" customHeight="1" x14ac:dyDescent="0.15">
      <c r="A175" s="6">
        <v>35</v>
      </c>
      <c r="B175" s="6" t="s">
        <v>674</v>
      </c>
      <c r="D175" s="7" t="s">
        <v>326</v>
      </c>
      <c r="E175" s="7" t="s">
        <v>229</v>
      </c>
      <c r="H175" s="2" t="str">
        <f>TRIM(D175)&amp;"-"&amp;TRIM(E175)&amp;IF(TRIM(F175)&lt;&gt;"","-"&amp;TRIM(F175),"")&amp;IF(TRIM(G175)&lt;&gt;"","-"&amp;TRIM(G175),"")</f>
        <v>043-020</v>
      </c>
      <c r="I175" s="6" t="s">
        <v>1964</v>
      </c>
      <c r="J175" s="6">
        <v>529</v>
      </c>
      <c r="K175" s="8">
        <v>0.83999082000000003</v>
      </c>
      <c r="L175" s="6">
        <v>1</v>
      </c>
      <c r="M175" s="6">
        <v>1</v>
      </c>
      <c r="N175" s="7" t="s">
        <v>62</v>
      </c>
      <c r="O175" s="6" t="s">
        <v>63</v>
      </c>
      <c r="P175" s="6">
        <v>6</v>
      </c>
      <c r="Q175" s="7" t="s">
        <v>675</v>
      </c>
      <c r="R175" s="6">
        <v>2</v>
      </c>
      <c r="S175" s="6">
        <v>1</v>
      </c>
      <c r="T175" s="6">
        <v>2022</v>
      </c>
      <c r="U175" s="9">
        <v>199200</v>
      </c>
      <c r="V175" s="9">
        <v>100900</v>
      </c>
      <c r="W175" s="9">
        <v>300100</v>
      </c>
      <c r="X175" s="9">
        <v>0</v>
      </c>
      <c r="Y175" s="6">
        <v>1</v>
      </c>
      <c r="Z175" s="6" t="s">
        <v>777</v>
      </c>
      <c r="AA175" s="6" t="s">
        <v>778</v>
      </c>
      <c r="AB175" s="6" t="s">
        <v>779</v>
      </c>
      <c r="AD175" s="6" t="s">
        <v>106</v>
      </c>
      <c r="AE175" s="6" t="s">
        <v>69</v>
      </c>
      <c r="AF175" s="7" t="s">
        <v>107</v>
      </c>
      <c r="AG175" s="6" t="s">
        <v>71</v>
      </c>
      <c r="AH175" s="10">
        <v>44764</v>
      </c>
      <c r="AI175" s="6" t="s">
        <v>780</v>
      </c>
      <c r="AJ175" s="9">
        <v>320000</v>
      </c>
      <c r="AK175" s="6" t="s">
        <v>73</v>
      </c>
      <c r="AL175" s="6" t="s">
        <v>74</v>
      </c>
      <c r="AM175" s="6" t="s">
        <v>75</v>
      </c>
      <c r="AN175" s="6" t="s">
        <v>76</v>
      </c>
      <c r="AO175" s="6">
        <v>0</v>
      </c>
      <c r="AP175" s="6">
        <v>1</v>
      </c>
      <c r="AQ175" s="6">
        <v>1</v>
      </c>
      <c r="AR175" s="6">
        <v>1965</v>
      </c>
      <c r="AS175" s="7" t="s">
        <v>77</v>
      </c>
      <c r="AT175" s="6">
        <v>1</v>
      </c>
      <c r="AU175" s="6">
        <v>2</v>
      </c>
      <c r="AV175" s="6">
        <v>7</v>
      </c>
      <c r="AW175" s="9">
        <v>2720</v>
      </c>
      <c r="AX175" s="9">
        <v>1092</v>
      </c>
      <c r="AY175" s="6" t="s">
        <v>78</v>
      </c>
      <c r="AZ175" s="6" t="s">
        <v>79</v>
      </c>
      <c r="BA175" s="6">
        <v>2</v>
      </c>
      <c r="BB175" s="6" t="s">
        <v>311</v>
      </c>
      <c r="BD175" s="7" t="s">
        <v>62</v>
      </c>
      <c r="BJ175" s="11">
        <v>44767</v>
      </c>
    </row>
    <row r="176" spans="1:62" ht="10.5" customHeight="1" x14ac:dyDescent="0.15">
      <c r="A176" s="6">
        <v>14</v>
      </c>
      <c r="B176" s="6" t="s">
        <v>375</v>
      </c>
      <c r="D176" s="7" t="s">
        <v>211</v>
      </c>
      <c r="E176" s="7" t="s">
        <v>371</v>
      </c>
      <c r="H176" s="2" t="str">
        <f>TRIM(D176)&amp;"-"&amp;TRIM(E176)&amp;IF(TRIM(F176)&lt;&gt;"","-"&amp;TRIM(F176),"")&amp;IF(TRIM(G176)&lt;&gt;"","-"&amp;TRIM(G176),"")</f>
        <v>007-010</v>
      </c>
      <c r="I176" s="6" t="s">
        <v>1965</v>
      </c>
      <c r="J176" s="6">
        <v>4059</v>
      </c>
      <c r="K176" s="8">
        <v>3.1</v>
      </c>
      <c r="L176" s="6">
        <v>1</v>
      </c>
      <c r="M176" s="6">
        <v>1</v>
      </c>
      <c r="N176" s="7" t="s">
        <v>62</v>
      </c>
      <c r="O176" s="6" t="s">
        <v>63</v>
      </c>
      <c r="P176" s="6">
        <v>5</v>
      </c>
      <c r="Q176" s="7" t="s">
        <v>113</v>
      </c>
      <c r="R176" s="6">
        <v>1</v>
      </c>
      <c r="S176" s="6">
        <v>1</v>
      </c>
      <c r="T176" s="6">
        <v>2022</v>
      </c>
      <c r="U176" s="9">
        <v>313900</v>
      </c>
      <c r="V176" s="9">
        <v>81600</v>
      </c>
      <c r="W176" s="9">
        <v>395500</v>
      </c>
      <c r="X176" s="9">
        <v>0</v>
      </c>
      <c r="Y176" s="6">
        <v>1</v>
      </c>
      <c r="Z176" s="6" t="s">
        <v>376</v>
      </c>
      <c r="AA176" s="6" t="s">
        <v>377</v>
      </c>
      <c r="AB176" s="6" t="s">
        <v>378</v>
      </c>
      <c r="AD176" s="6" t="s">
        <v>106</v>
      </c>
      <c r="AE176" s="6" t="s">
        <v>69</v>
      </c>
      <c r="AF176" s="7" t="s">
        <v>107</v>
      </c>
      <c r="AG176" s="6" t="s">
        <v>71</v>
      </c>
      <c r="AH176" s="10">
        <v>44693</v>
      </c>
      <c r="AI176" s="6" t="s">
        <v>379</v>
      </c>
      <c r="AJ176" s="9">
        <v>735000</v>
      </c>
      <c r="AK176" s="6" t="s">
        <v>73</v>
      </c>
      <c r="AL176" s="6" t="s">
        <v>74</v>
      </c>
      <c r="AM176" s="6" t="s">
        <v>75</v>
      </c>
      <c r="AN176" s="6" t="s">
        <v>76</v>
      </c>
      <c r="AO176" s="6">
        <v>0</v>
      </c>
      <c r="AP176" s="6">
        <v>1.75</v>
      </c>
      <c r="AQ176" s="6">
        <v>1</v>
      </c>
      <c r="AR176" s="6">
        <v>1985</v>
      </c>
      <c r="AS176" s="7" t="s">
        <v>121</v>
      </c>
      <c r="AT176" s="6">
        <v>2</v>
      </c>
      <c r="AU176" s="6">
        <v>0</v>
      </c>
      <c r="AV176" s="6">
        <v>6</v>
      </c>
      <c r="AW176" s="9">
        <v>6176</v>
      </c>
      <c r="AX176" s="9">
        <v>2806</v>
      </c>
      <c r="AY176" s="6" t="s">
        <v>78</v>
      </c>
      <c r="AZ176" s="6" t="s">
        <v>79</v>
      </c>
      <c r="BA176" s="6">
        <v>4</v>
      </c>
      <c r="BB176" s="6" t="s">
        <v>122</v>
      </c>
      <c r="BD176" s="7" t="s">
        <v>62</v>
      </c>
      <c r="BJ176" s="11">
        <v>44697</v>
      </c>
    </row>
    <row r="177" spans="1:63" ht="10.5" customHeight="1" x14ac:dyDescent="0.15">
      <c r="A177" s="6">
        <v>39</v>
      </c>
      <c r="B177" s="6" t="s">
        <v>1028</v>
      </c>
      <c r="D177" s="7" t="s">
        <v>241</v>
      </c>
      <c r="E177" s="7" t="s">
        <v>517</v>
      </c>
      <c r="H177" s="2" t="str">
        <f>TRIM(D177)&amp;"-"&amp;TRIM(E177)&amp;IF(TRIM(F177)&lt;&gt;"","-"&amp;TRIM(F177),"")&amp;IF(TRIM(G177)&lt;&gt;"","-"&amp;TRIM(G177),"")</f>
        <v>004-006</v>
      </c>
      <c r="I177" s="6" t="s">
        <v>1966</v>
      </c>
      <c r="J177" s="6">
        <v>779</v>
      </c>
      <c r="K177" s="8">
        <v>3</v>
      </c>
      <c r="L177" s="6">
        <v>1</v>
      </c>
      <c r="M177" s="6">
        <v>1</v>
      </c>
      <c r="N177" s="7" t="s">
        <v>62</v>
      </c>
      <c r="O177" s="6" t="s">
        <v>63</v>
      </c>
      <c r="P177" s="6">
        <v>5</v>
      </c>
      <c r="Q177" s="7" t="s">
        <v>113</v>
      </c>
      <c r="R177" s="6">
        <v>1</v>
      </c>
      <c r="S177" s="6">
        <v>1</v>
      </c>
      <c r="T177" s="6">
        <v>2022</v>
      </c>
      <c r="U177" s="9">
        <v>242000</v>
      </c>
      <c r="V177" s="9">
        <v>81200</v>
      </c>
      <c r="W177" s="9">
        <v>323200</v>
      </c>
      <c r="X177" s="9">
        <v>0</v>
      </c>
      <c r="Y177" s="6">
        <v>1</v>
      </c>
      <c r="Z177" s="6" t="s">
        <v>1029</v>
      </c>
      <c r="AA177" s="6" t="s">
        <v>1030</v>
      </c>
      <c r="AB177" s="6" t="s">
        <v>1031</v>
      </c>
      <c r="AD177" s="6" t="s">
        <v>106</v>
      </c>
      <c r="AE177" s="6" t="s">
        <v>69</v>
      </c>
      <c r="AF177" s="7" t="s">
        <v>107</v>
      </c>
      <c r="AG177" s="6" t="s">
        <v>71</v>
      </c>
      <c r="AH177" s="10">
        <v>44806</v>
      </c>
      <c r="AI177" s="6" t="s">
        <v>1032</v>
      </c>
      <c r="AJ177" s="9">
        <v>540000</v>
      </c>
      <c r="AK177" s="6" t="s">
        <v>73</v>
      </c>
      <c r="AL177" s="6" t="s">
        <v>74</v>
      </c>
      <c r="AM177" s="6" t="s">
        <v>75</v>
      </c>
      <c r="AN177" s="6" t="s">
        <v>76</v>
      </c>
      <c r="AO177" s="6">
        <v>0</v>
      </c>
      <c r="AP177" s="6">
        <v>2</v>
      </c>
      <c r="AQ177" s="6">
        <v>1</v>
      </c>
      <c r="AR177" s="6">
        <v>1988</v>
      </c>
      <c r="AS177" s="7" t="s">
        <v>121</v>
      </c>
      <c r="AT177" s="6">
        <v>2</v>
      </c>
      <c r="AU177" s="6">
        <v>1</v>
      </c>
      <c r="AV177" s="6">
        <v>6</v>
      </c>
      <c r="AW177" s="9">
        <v>2720</v>
      </c>
      <c r="AX177" s="9">
        <v>1820</v>
      </c>
      <c r="AY177" s="6" t="s">
        <v>78</v>
      </c>
      <c r="AZ177" s="6" t="s">
        <v>79</v>
      </c>
      <c r="BA177" s="6">
        <v>3</v>
      </c>
      <c r="BB177" s="6" t="s">
        <v>80</v>
      </c>
      <c r="BD177" s="7" t="s">
        <v>62</v>
      </c>
      <c r="BJ177" s="11">
        <v>44806</v>
      </c>
    </row>
    <row r="178" spans="1:63" ht="10.5" customHeight="1" x14ac:dyDescent="0.15">
      <c r="A178" s="6">
        <v>55</v>
      </c>
      <c r="B178" s="6" t="s">
        <v>1450</v>
      </c>
      <c r="D178" s="7" t="s">
        <v>139</v>
      </c>
      <c r="E178" s="7" t="s">
        <v>365</v>
      </c>
      <c r="H178" s="2" t="str">
        <f>TRIM(D178)&amp;"-"&amp;TRIM(E178)&amp;IF(TRIM(F178)&lt;&gt;"","-"&amp;TRIM(F178),"")&amp;IF(TRIM(G178)&lt;&gt;"","-"&amp;TRIM(G178),"")</f>
        <v>018-024</v>
      </c>
      <c r="I178" s="6" t="s">
        <v>1967</v>
      </c>
      <c r="J178" s="6">
        <v>1769</v>
      </c>
      <c r="K178" s="8">
        <v>0.55000000000000004</v>
      </c>
      <c r="L178" s="6">
        <v>1</v>
      </c>
      <c r="M178" s="6">
        <v>1</v>
      </c>
      <c r="N178" s="7" t="s">
        <v>62</v>
      </c>
      <c r="O178" s="6" t="s">
        <v>63</v>
      </c>
      <c r="P178" s="6">
        <v>5</v>
      </c>
      <c r="Q178" s="7" t="s">
        <v>64</v>
      </c>
      <c r="R178" s="6">
        <v>1</v>
      </c>
      <c r="S178" s="6">
        <v>1</v>
      </c>
      <c r="T178" s="6">
        <v>2022</v>
      </c>
      <c r="U178" s="9">
        <v>120600</v>
      </c>
      <c r="V178" s="9">
        <v>57500</v>
      </c>
      <c r="W178" s="9">
        <v>178100</v>
      </c>
      <c r="X178" s="9">
        <v>0</v>
      </c>
      <c r="Y178" s="6">
        <v>1</v>
      </c>
      <c r="Z178" s="6" t="s">
        <v>1451</v>
      </c>
      <c r="AA178" s="6" t="s">
        <v>1452</v>
      </c>
      <c r="AB178" s="6" t="s">
        <v>1453</v>
      </c>
      <c r="AD178" s="6" t="s">
        <v>106</v>
      </c>
      <c r="AE178" s="6" t="s">
        <v>69</v>
      </c>
      <c r="AF178" s="7" t="s">
        <v>107</v>
      </c>
      <c r="AG178" s="6" t="s">
        <v>71</v>
      </c>
      <c r="AH178" s="10">
        <v>44883</v>
      </c>
      <c r="AI178" s="6" t="s">
        <v>1454</v>
      </c>
      <c r="AJ178" s="9">
        <v>389900</v>
      </c>
      <c r="AK178" s="6" t="s">
        <v>73</v>
      </c>
      <c r="AL178" s="6" t="s">
        <v>74</v>
      </c>
      <c r="AM178" s="6" t="s">
        <v>75</v>
      </c>
      <c r="AN178" s="6" t="s">
        <v>76</v>
      </c>
      <c r="AO178" s="6">
        <v>0</v>
      </c>
      <c r="AP178" s="6">
        <v>1</v>
      </c>
      <c r="AQ178" s="6">
        <v>1</v>
      </c>
      <c r="AR178" s="6">
        <v>1973</v>
      </c>
      <c r="AS178" s="7" t="s">
        <v>121</v>
      </c>
      <c r="AT178" s="6">
        <v>1</v>
      </c>
      <c r="AU178" s="6">
        <v>0</v>
      </c>
      <c r="AV178" s="6">
        <v>7</v>
      </c>
      <c r="AW178" s="9">
        <v>2653</v>
      </c>
      <c r="AX178" s="9">
        <v>1056</v>
      </c>
      <c r="AY178" s="6" t="s">
        <v>167</v>
      </c>
      <c r="AZ178" s="6" t="s">
        <v>1455</v>
      </c>
      <c r="BA178" s="6">
        <v>1</v>
      </c>
      <c r="BB178" s="6" t="s">
        <v>146</v>
      </c>
      <c r="BD178" s="7" t="s">
        <v>62</v>
      </c>
      <c r="BJ178" s="11">
        <v>44883</v>
      </c>
    </row>
    <row r="179" spans="1:63" ht="10.5" customHeight="1" x14ac:dyDescent="0.15">
      <c r="A179" s="6">
        <v>15</v>
      </c>
      <c r="B179" s="6" t="s">
        <v>613</v>
      </c>
      <c r="D179" s="7" t="s">
        <v>305</v>
      </c>
      <c r="E179" s="7" t="s">
        <v>614</v>
      </c>
      <c r="H179" s="2" t="str">
        <f>TRIM(D179)&amp;"-"&amp;TRIM(E179)&amp;IF(TRIM(F179)&lt;&gt;"","-"&amp;TRIM(F179),"")&amp;IF(TRIM(G179)&lt;&gt;"","-"&amp;TRIM(G179),"")</f>
        <v>075-109</v>
      </c>
      <c r="I179" s="6" t="s">
        <v>1968</v>
      </c>
      <c r="J179" s="6">
        <v>6410</v>
      </c>
      <c r="K179" s="8">
        <v>1.6</v>
      </c>
      <c r="L179" s="6">
        <v>1</v>
      </c>
      <c r="M179" s="6">
        <v>1</v>
      </c>
      <c r="N179" s="7" t="s">
        <v>62</v>
      </c>
      <c r="O179" s="6" t="s">
        <v>63</v>
      </c>
      <c r="P179" s="6">
        <v>7</v>
      </c>
      <c r="Q179" s="7" t="s">
        <v>64</v>
      </c>
      <c r="R179" s="6">
        <v>3</v>
      </c>
      <c r="S179" s="6">
        <v>1</v>
      </c>
      <c r="T179" s="6">
        <v>2022</v>
      </c>
      <c r="U179" s="9">
        <v>392700</v>
      </c>
      <c r="V179" s="9">
        <v>150400</v>
      </c>
      <c r="W179" s="9">
        <v>543100</v>
      </c>
      <c r="X179" s="9">
        <v>23500</v>
      </c>
      <c r="Y179" s="6">
        <v>1</v>
      </c>
      <c r="Z179" s="6" t="s">
        <v>615</v>
      </c>
      <c r="AB179" s="6" t="s">
        <v>616</v>
      </c>
      <c r="AD179" s="6" t="s">
        <v>617</v>
      </c>
      <c r="AE179" s="6" t="s">
        <v>512</v>
      </c>
      <c r="AF179" s="7" t="s">
        <v>618</v>
      </c>
      <c r="AG179" s="6" t="s">
        <v>71</v>
      </c>
      <c r="AH179" s="10">
        <v>44729</v>
      </c>
      <c r="AI179" s="6" t="s">
        <v>619</v>
      </c>
      <c r="AJ179" s="9">
        <v>989000</v>
      </c>
      <c r="AK179" s="6" t="s">
        <v>73</v>
      </c>
      <c r="AL179" s="6" t="s">
        <v>74</v>
      </c>
      <c r="AM179" s="6" t="s">
        <v>75</v>
      </c>
      <c r="AN179" s="6" t="s">
        <v>76</v>
      </c>
      <c r="AO179" s="6">
        <v>0</v>
      </c>
      <c r="AP179" s="6">
        <v>1.75</v>
      </c>
      <c r="AQ179" s="6">
        <v>1</v>
      </c>
      <c r="AR179" s="6">
        <v>2005</v>
      </c>
      <c r="AS179" s="7" t="s">
        <v>121</v>
      </c>
      <c r="AT179" s="6">
        <v>2</v>
      </c>
      <c r="AU179" s="6">
        <v>1</v>
      </c>
      <c r="AV179" s="6">
        <v>8</v>
      </c>
      <c r="AW179" s="9">
        <v>6000</v>
      </c>
      <c r="AX179" s="9">
        <v>2055</v>
      </c>
      <c r="AY179" s="6" t="s">
        <v>78</v>
      </c>
      <c r="AZ179" s="6" t="s">
        <v>175</v>
      </c>
      <c r="BA179" s="6">
        <v>4</v>
      </c>
      <c r="BB179" s="6" t="s">
        <v>122</v>
      </c>
      <c r="BD179" s="7" t="s">
        <v>62</v>
      </c>
      <c r="BJ179" s="11">
        <v>44729</v>
      </c>
    </row>
    <row r="180" spans="1:63" ht="10.5" customHeight="1" x14ac:dyDescent="0.15">
      <c r="A180" s="6">
        <v>5</v>
      </c>
      <c r="B180" s="6" t="s">
        <v>1291</v>
      </c>
      <c r="C180" s="6">
        <v>3</v>
      </c>
      <c r="D180" s="7" t="s">
        <v>291</v>
      </c>
      <c r="E180" s="7" t="s">
        <v>1292</v>
      </c>
      <c r="F180" s="7" t="s">
        <v>338</v>
      </c>
      <c r="H180" s="2" t="str">
        <f>TRIM(D180)&amp;"-"&amp;TRIM(E180)&amp;IF(TRIM(F180)&lt;&gt;"","-"&amp;TRIM(F180),"")&amp;IF(TRIM(G180)&lt;&gt;"","-"&amp;TRIM(G180),"")</f>
        <v>051-139-003</v>
      </c>
      <c r="I180" s="6" t="s">
        <v>1969</v>
      </c>
      <c r="J180" s="6">
        <v>4350</v>
      </c>
      <c r="K180" s="8">
        <v>1</v>
      </c>
      <c r="L180" s="6">
        <v>1</v>
      </c>
      <c r="M180" s="6">
        <v>1</v>
      </c>
      <c r="N180" s="7" t="s">
        <v>1293</v>
      </c>
      <c r="O180" s="6" t="s">
        <v>1294</v>
      </c>
      <c r="Q180" s="7" t="s">
        <v>87</v>
      </c>
      <c r="R180" s="6" t="s">
        <v>1295</v>
      </c>
      <c r="S180" s="6">
        <v>1</v>
      </c>
      <c r="T180" s="6">
        <v>2022</v>
      </c>
      <c r="U180" s="9">
        <v>112700</v>
      </c>
      <c r="V180" s="9">
        <v>40000</v>
      </c>
      <c r="W180" s="9">
        <v>152700</v>
      </c>
      <c r="X180" s="9">
        <v>0</v>
      </c>
      <c r="Y180" s="6">
        <v>1</v>
      </c>
      <c r="Z180" s="6" t="s">
        <v>1296</v>
      </c>
      <c r="AB180" s="6" t="s">
        <v>1297</v>
      </c>
      <c r="AD180" s="6" t="s">
        <v>163</v>
      </c>
      <c r="AE180" s="6" t="s">
        <v>69</v>
      </c>
      <c r="AF180" s="7" t="s">
        <v>164</v>
      </c>
      <c r="AG180" s="6" t="s">
        <v>71</v>
      </c>
      <c r="AH180" s="10">
        <v>44848</v>
      </c>
      <c r="AI180" s="6" t="s">
        <v>1298</v>
      </c>
      <c r="AJ180" s="9">
        <v>270000</v>
      </c>
      <c r="AK180" s="6" t="s">
        <v>73</v>
      </c>
      <c r="AL180" s="6" t="s">
        <v>74</v>
      </c>
      <c r="AM180" s="6" t="s">
        <v>75</v>
      </c>
      <c r="AN180" s="6" t="s">
        <v>128</v>
      </c>
      <c r="AO180" s="6">
        <v>0</v>
      </c>
      <c r="AP180" s="6">
        <v>1</v>
      </c>
      <c r="AQ180" s="6">
        <v>1</v>
      </c>
      <c r="AR180" s="6">
        <v>1900</v>
      </c>
      <c r="AS180" s="7" t="s">
        <v>174</v>
      </c>
      <c r="AT180" s="6">
        <v>0</v>
      </c>
      <c r="AW180" s="9">
        <v>1268</v>
      </c>
      <c r="AX180" s="9">
        <v>1158</v>
      </c>
      <c r="AY180" s="6" t="s">
        <v>78</v>
      </c>
      <c r="AZ180" s="6" t="s">
        <v>175</v>
      </c>
      <c r="BA180" s="6">
        <v>56</v>
      </c>
      <c r="BB180" s="6" t="s">
        <v>1299</v>
      </c>
      <c r="BD180" s="7" t="s">
        <v>1293</v>
      </c>
      <c r="BE180" s="6">
        <v>103421</v>
      </c>
      <c r="BF180" s="6" t="s">
        <v>1300</v>
      </c>
      <c r="BG180" s="7" t="s">
        <v>1301</v>
      </c>
      <c r="BJ180" s="11">
        <v>44848</v>
      </c>
    </row>
    <row r="181" spans="1:63" ht="10.5" customHeight="1" x14ac:dyDescent="0.15">
      <c r="A181" s="6">
        <v>3</v>
      </c>
      <c r="B181" s="6" t="s">
        <v>852</v>
      </c>
      <c r="D181" s="7" t="s">
        <v>285</v>
      </c>
      <c r="E181" s="7" t="s">
        <v>371</v>
      </c>
      <c r="H181" s="2" t="str">
        <f>TRIM(D181)&amp;"-"&amp;TRIM(E181)&amp;IF(TRIM(F181)&lt;&gt;"","-"&amp;TRIM(F181),"")&amp;IF(TRIM(G181)&lt;&gt;"","-"&amp;TRIM(G181),"")</f>
        <v>049-010</v>
      </c>
      <c r="I181" s="6" t="s">
        <v>1970</v>
      </c>
      <c r="J181" s="6">
        <v>3880</v>
      </c>
      <c r="K181" s="8">
        <v>0.51000917999999995</v>
      </c>
      <c r="L181" s="6">
        <v>1</v>
      </c>
      <c r="M181" s="6">
        <v>1</v>
      </c>
      <c r="N181" s="7" t="s">
        <v>62</v>
      </c>
      <c r="O181" s="6" t="s">
        <v>63</v>
      </c>
      <c r="P181" s="6">
        <v>6</v>
      </c>
      <c r="Q181" s="7" t="s">
        <v>113</v>
      </c>
      <c r="R181" s="6">
        <v>2</v>
      </c>
      <c r="S181" s="6">
        <v>1</v>
      </c>
      <c r="T181" s="6">
        <v>2022</v>
      </c>
      <c r="U181" s="9">
        <v>114500</v>
      </c>
      <c r="V181" s="9">
        <v>78800</v>
      </c>
      <c r="W181" s="9">
        <v>193300</v>
      </c>
      <c r="X181" s="9">
        <v>0</v>
      </c>
      <c r="Y181" s="6">
        <v>1</v>
      </c>
      <c r="Z181" s="6" t="s">
        <v>853</v>
      </c>
      <c r="AB181" s="6" t="s">
        <v>854</v>
      </c>
      <c r="AD181" s="6" t="s">
        <v>855</v>
      </c>
      <c r="AE181" s="6" t="s">
        <v>69</v>
      </c>
      <c r="AF181" s="7" t="s">
        <v>856</v>
      </c>
      <c r="AG181" s="6" t="s">
        <v>71</v>
      </c>
      <c r="AH181" s="10">
        <v>44778</v>
      </c>
      <c r="AI181" s="6" t="s">
        <v>857</v>
      </c>
      <c r="AJ181" s="9">
        <v>339900</v>
      </c>
      <c r="AK181" s="6" t="s">
        <v>73</v>
      </c>
      <c r="AL181" s="6" t="s">
        <v>74</v>
      </c>
      <c r="AM181" s="6" t="s">
        <v>75</v>
      </c>
      <c r="AN181" s="6" t="s">
        <v>76</v>
      </c>
      <c r="AO181" s="6">
        <v>0</v>
      </c>
      <c r="AP181" s="6">
        <v>1</v>
      </c>
      <c r="AQ181" s="6">
        <v>1</v>
      </c>
      <c r="AR181" s="6">
        <v>1981</v>
      </c>
      <c r="AS181" s="7" t="s">
        <v>121</v>
      </c>
      <c r="AT181" s="6">
        <v>1</v>
      </c>
      <c r="AU181" s="6">
        <v>0</v>
      </c>
      <c r="AV181" s="6">
        <v>5</v>
      </c>
      <c r="AW181" s="9">
        <v>2368</v>
      </c>
      <c r="AX181" s="9">
        <v>1120</v>
      </c>
      <c r="AY181" s="6" t="s">
        <v>226</v>
      </c>
      <c r="AZ181" s="6" t="s">
        <v>79</v>
      </c>
      <c r="BA181" s="6">
        <v>1</v>
      </c>
      <c r="BB181" s="6" t="s">
        <v>146</v>
      </c>
      <c r="BD181" s="7" t="s">
        <v>62</v>
      </c>
      <c r="BJ181" s="11">
        <v>44781</v>
      </c>
    </row>
    <row r="182" spans="1:63" ht="10.5" customHeight="1" x14ac:dyDescent="0.15">
      <c r="A182" s="6">
        <v>9</v>
      </c>
      <c r="B182" s="6" t="s">
        <v>277</v>
      </c>
      <c r="D182" s="7" t="s">
        <v>278</v>
      </c>
      <c r="E182" s="7" t="s">
        <v>279</v>
      </c>
      <c r="H182" s="2" t="str">
        <f>TRIM(D182)&amp;"-"&amp;TRIM(E182)&amp;IF(TRIM(F182)&lt;&gt;"","-"&amp;TRIM(F182),"")&amp;IF(TRIM(G182)&lt;&gt;"","-"&amp;TRIM(G182),"")</f>
        <v>002-143</v>
      </c>
      <c r="I182" s="6" t="s">
        <v>1971</v>
      </c>
      <c r="J182" s="6">
        <v>7306</v>
      </c>
      <c r="K182" s="8">
        <v>3.9800045900000001</v>
      </c>
      <c r="L182" s="6">
        <v>1</v>
      </c>
      <c r="M182" s="6">
        <v>1</v>
      </c>
      <c r="N182" s="7" t="s">
        <v>62</v>
      </c>
      <c r="O182" s="6" t="s">
        <v>63</v>
      </c>
      <c r="P182" s="6">
        <v>5</v>
      </c>
      <c r="Q182" s="7" t="s">
        <v>64</v>
      </c>
      <c r="R182" s="6">
        <v>1</v>
      </c>
      <c r="S182" s="6">
        <v>1</v>
      </c>
      <c r="T182" s="6">
        <v>2022</v>
      </c>
      <c r="U182" s="9">
        <v>0</v>
      </c>
      <c r="V182" s="9">
        <v>94500</v>
      </c>
      <c r="W182" s="9">
        <v>94500</v>
      </c>
      <c r="X182" s="9">
        <v>0</v>
      </c>
      <c r="Y182" s="6">
        <v>1</v>
      </c>
      <c r="Z182" s="6" t="s">
        <v>280</v>
      </c>
      <c r="AA182" s="6" t="s">
        <v>281</v>
      </c>
      <c r="AB182" s="6" t="s">
        <v>282</v>
      </c>
      <c r="AD182" s="6" t="s">
        <v>106</v>
      </c>
      <c r="AE182" s="6" t="s">
        <v>69</v>
      </c>
      <c r="AF182" s="7" t="s">
        <v>107</v>
      </c>
      <c r="AG182" s="6" t="s">
        <v>71</v>
      </c>
      <c r="AH182" s="10">
        <v>44666</v>
      </c>
      <c r="AI182" s="6" t="s">
        <v>283</v>
      </c>
      <c r="AJ182" s="9">
        <v>150000</v>
      </c>
      <c r="AK182" s="6" t="s">
        <v>73</v>
      </c>
      <c r="AL182" s="6" t="s">
        <v>74</v>
      </c>
      <c r="AM182" s="6" t="s">
        <v>136</v>
      </c>
      <c r="AN182" s="6" t="s">
        <v>76</v>
      </c>
      <c r="AO182" s="6">
        <v>0</v>
      </c>
      <c r="AP182" s="6">
        <v>1.75</v>
      </c>
      <c r="AQ182" s="6">
        <v>1</v>
      </c>
      <c r="AR182" s="6">
        <v>2022</v>
      </c>
      <c r="AS182" s="7" t="s">
        <v>121</v>
      </c>
      <c r="AT182" s="6">
        <v>3</v>
      </c>
      <c r="AU182" s="6">
        <v>1</v>
      </c>
      <c r="AV182" s="6">
        <v>8</v>
      </c>
      <c r="AW182" s="9">
        <v>8392</v>
      </c>
      <c r="AX182" s="9">
        <v>3188</v>
      </c>
      <c r="AY182" s="6" t="s">
        <v>78</v>
      </c>
      <c r="AZ182" s="6" t="s">
        <v>79</v>
      </c>
      <c r="BA182" s="6">
        <v>4</v>
      </c>
      <c r="BB182" s="6" t="s">
        <v>122</v>
      </c>
      <c r="BD182" s="7" t="s">
        <v>62</v>
      </c>
      <c r="BH182" s="6">
        <v>0</v>
      </c>
      <c r="BJ182" s="11">
        <v>44666</v>
      </c>
    </row>
    <row r="183" spans="1:63" ht="10.5" customHeight="1" x14ac:dyDescent="0.15">
      <c r="A183" s="6">
        <v>19</v>
      </c>
      <c r="B183" s="6" t="s">
        <v>417</v>
      </c>
      <c r="D183" s="7" t="s">
        <v>418</v>
      </c>
      <c r="E183" s="7" t="s">
        <v>419</v>
      </c>
      <c r="H183" s="2" t="str">
        <f>TRIM(D183)&amp;"-"&amp;TRIM(E183)&amp;IF(TRIM(F183)&lt;&gt;"","-"&amp;TRIM(F183),"")&amp;IF(TRIM(G183)&lt;&gt;"","-"&amp;TRIM(G183),"")</f>
        <v>071-008</v>
      </c>
      <c r="I183" s="6" t="s">
        <v>1972</v>
      </c>
      <c r="J183" s="6">
        <v>3948</v>
      </c>
      <c r="K183" s="8">
        <v>0.33000458999999999</v>
      </c>
      <c r="L183" s="6">
        <v>1</v>
      </c>
      <c r="M183" s="6">
        <v>1</v>
      </c>
      <c r="N183" s="7" t="s">
        <v>62</v>
      </c>
      <c r="O183" s="6" t="s">
        <v>63</v>
      </c>
      <c r="P183" s="6">
        <v>7</v>
      </c>
      <c r="Q183" s="7" t="s">
        <v>64</v>
      </c>
      <c r="R183" s="6">
        <v>3</v>
      </c>
      <c r="S183" s="6">
        <v>1</v>
      </c>
      <c r="T183" s="6">
        <v>2022</v>
      </c>
      <c r="U183" s="9">
        <v>208000</v>
      </c>
      <c r="V183" s="9">
        <v>103700</v>
      </c>
      <c r="W183" s="9">
        <v>311700</v>
      </c>
      <c r="X183" s="9">
        <v>23500</v>
      </c>
      <c r="Y183" s="6">
        <v>1</v>
      </c>
      <c r="Z183" s="6" t="s">
        <v>420</v>
      </c>
      <c r="AB183" s="6" t="s">
        <v>421</v>
      </c>
      <c r="AD183" s="6" t="s">
        <v>422</v>
      </c>
      <c r="AE183" s="6" t="s">
        <v>133</v>
      </c>
      <c r="AF183" s="7" t="s">
        <v>423</v>
      </c>
      <c r="AG183" s="6" t="s">
        <v>71</v>
      </c>
      <c r="AH183" s="10">
        <v>44701</v>
      </c>
      <c r="AI183" s="6" t="s">
        <v>424</v>
      </c>
      <c r="AJ183" s="9">
        <v>1000000</v>
      </c>
      <c r="AK183" s="6" t="s">
        <v>259</v>
      </c>
      <c r="AL183" s="6" t="s">
        <v>74</v>
      </c>
      <c r="AM183" s="6" t="s">
        <v>75</v>
      </c>
      <c r="AN183" s="6" t="s">
        <v>76</v>
      </c>
      <c r="AO183" s="6">
        <v>0</v>
      </c>
      <c r="AP183" s="6">
        <v>1</v>
      </c>
      <c r="AQ183" s="6">
        <v>1</v>
      </c>
      <c r="AR183" s="6">
        <v>1963</v>
      </c>
      <c r="AS183" s="7" t="s">
        <v>121</v>
      </c>
      <c r="AT183" s="6">
        <v>2</v>
      </c>
      <c r="AU183" s="6">
        <v>1</v>
      </c>
      <c r="AV183" s="6">
        <v>6</v>
      </c>
      <c r="AW183" s="9">
        <v>4585</v>
      </c>
      <c r="AX183" s="9">
        <v>2056</v>
      </c>
      <c r="AY183" s="6" t="s">
        <v>78</v>
      </c>
      <c r="AZ183" s="6" t="s">
        <v>79</v>
      </c>
      <c r="BA183" s="6">
        <v>1</v>
      </c>
      <c r="BB183" s="6" t="s">
        <v>146</v>
      </c>
      <c r="BD183" s="7" t="s">
        <v>62</v>
      </c>
      <c r="BJ183" s="11">
        <v>44705</v>
      </c>
    </row>
    <row r="184" spans="1:63" ht="10.5" customHeight="1" x14ac:dyDescent="0.15">
      <c r="A184" s="6">
        <v>49</v>
      </c>
      <c r="B184" s="6" t="s">
        <v>1589</v>
      </c>
      <c r="D184" s="7" t="s">
        <v>241</v>
      </c>
      <c r="E184" s="7" t="s">
        <v>285</v>
      </c>
      <c r="H184" s="2" t="str">
        <f>TRIM(D184)&amp;"-"&amp;TRIM(E184)&amp;IF(TRIM(F184)&lt;&gt;"","-"&amp;TRIM(F184),"")&amp;IF(TRIM(G184)&lt;&gt;"","-"&amp;TRIM(G184),"")</f>
        <v>004-049</v>
      </c>
      <c r="I184" s="6" t="s">
        <v>1973</v>
      </c>
      <c r="J184" s="6">
        <v>2058</v>
      </c>
      <c r="K184" s="8">
        <v>1.9699954099999999</v>
      </c>
      <c r="L184" s="6">
        <v>1</v>
      </c>
      <c r="M184" s="6">
        <v>1</v>
      </c>
      <c r="N184" s="7" t="s">
        <v>62</v>
      </c>
      <c r="O184" s="6" t="s">
        <v>63</v>
      </c>
      <c r="P184" s="6">
        <v>5</v>
      </c>
      <c r="Q184" s="7" t="s">
        <v>113</v>
      </c>
      <c r="R184" s="6">
        <v>1</v>
      </c>
      <c r="S184" s="6">
        <v>1</v>
      </c>
      <c r="T184" s="6">
        <v>2022</v>
      </c>
      <c r="U184" s="9">
        <v>88800</v>
      </c>
      <c r="V184" s="9">
        <v>76100</v>
      </c>
      <c r="W184" s="9">
        <v>164900</v>
      </c>
      <c r="X184" s="9">
        <v>23500</v>
      </c>
      <c r="Y184" s="6">
        <v>1</v>
      </c>
      <c r="Z184" s="6" t="s">
        <v>1590</v>
      </c>
      <c r="AB184" s="6" t="s">
        <v>1591</v>
      </c>
      <c r="AD184" s="6" t="s">
        <v>849</v>
      </c>
      <c r="AE184" s="6" t="s">
        <v>69</v>
      </c>
      <c r="AF184" s="7" t="s">
        <v>850</v>
      </c>
      <c r="AG184" s="6" t="s">
        <v>71</v>
      </c>
      <c r="AH184" s="10">
        <v>44910</v>
      </c>
      <c r="AI184" s="6" t="s">
        <v>1592</v>
      </c>
      <c r="AJ184" s="9">
        <v>165000</v>
      </c>
      <c r="AK184" s="6" t="s">
        <v>73</v>
      </c>
      <c r="AL184" s="6" t="s">
        <v>74</v>
      </c>
      <c r="AM184" s="6" t="s">
        <v>75</v>
      </c>
      <c r="AN184" s="6" t="s">
        <v>76</v>
      </c>
      <c r="AO184" s="6">
        <v>0</v>
      </c>
      <c r="AP184" s="6">
        <v>1.75</v>
      </c>
      <c r="AQ184" s="6">
        <v>1</v>
      </c>
      <c r="AR184" s="6">
        <v>1964</v>
      </c>
      <c r="AS184" s="7" t="s">
        <v>121</v>
      </c>
      <c r="AT184" s="6">
        <v>2</v>
      </c>
      <c r="AU184" s="6">
        <v>0</v>
      </c>
      <c r="AV184" s="6">
        <v>6</v>
      </c>
      <c r="AW184" s="9">
        <v>4201</v>
      </c>
      <c r="AX184" s="9">
        <v>2100</v>
      </c>
      <c r="AY184" s="6" t="s">
        <v>78</v>
      </c>
      <c r="AZ184" s="6" t="s">
        <v>79</v>
      </c>
      <c r="BA184" s="6">
        <v>4</v>
      </c>
      <c r="BB184" s="6" t="s">
        <v>122</v>
      </c>
      <c r="BD184" s="7" t="s">
        <v>62</v>
      </c>
      <c r="BJ184" s="11">
        <v>44914</v>
      </c>
    </row>
    <row r="185" spans="1:63" ht="10.5" customHeight="1" x14ac:dyDescent="0.15">
      <c r="A185" s="6">
        <v>1</v>
      </c>
      <c r="B185" s="6" t="s">
        <v>445</v>
      </c>
      <c r="D185" s="7" t="s">
        <v>667</v>
      </c>
      <c r="E185" s="7" t="s">
        <v>212</v>
      </c>
      <c r="H185" s="2" t="str">
        <f>TRIM(D185)&amp;"-"&amp;TRIM(E185)&amp;IF(TRIM(F185)&lt;&gt;"","-"&amp;TRIM(F185),"")&amp;IF(TRIM(G185)&lt;&gt;"","-"&amp;TRIM(G185),"")</f>
        <v>080-013</v>
      </c>
      <c r="I185" s="6" t="s">
        <v>1974</v>
      </c>
      <c r="J185" s="6">
        <v>3825</v>
      </c>
      <c r="K185" s="8">
        <v>0.31000918</v>
      </c>
      <c r="L185" s="6">
        <v>1</v>
      </c>
      <c r="M185" s="6">
        <v>1</v>
      </c>
      <c r="N185" s="7" t="s">
        <v>62</v>
      </c>
      <c r="O185" s="6" t="s">
        <v>63</v>
      </c>
      <c r="P185" s="6">
        <v>8</v>
      </c>
      <c r="Q185" s="7" t="s">
        <v>113</v>
      </c>
      <c r="R185" s="6">
        <v>4</v>
      </c>
      <c r="S185" s="6">
        <v>1</v>
      </c>
      <c r="T185" s="6">
        <v>2022</v>
      </c>
      <c r="U185" s="9">
        <v>134100</v>
      </c>
      <c r="V185" s="9">
        <v>114000</v>
      </c>
      <c r="W185" s="9">
        <v>248100</v>
      </c>
      <c r="X185" s="9">
        <v>23500</v>
      </c>
      <c r="Y185" s="6">
        <v>1</v>
      </c>
      <c r="Z185" s="6" t="s">
        <v>705</v>
      </c>
      <c r="AB185" s="6" t="s">
        <v>172</v>
      </c>
      <c r="AD185" s="6" t="s">
        <v>163</v>
      </c>
      <c r="AE185" s="6" t="s">
        <v>69</v>
      </c>
      <c r="AF185" s="7" t="s">
        <v>164</v>
      </c>
      <c r="AG185" s="6" t="s">
        <v>71</v>
      </c>
      <c r="AH185" s="10">
        <v>44742</v>
      </c>
      <c r="AI185" s="6" t="s">
        <v>706</v>
      </c>
      <c r="AJ185" s="9">
        <v>415000</v>
      </c>
      <c r="AK185" s="6" t="s">
        <v>73</v>
      </c>
      <c r="AL185" s="6" t="s">
        <v>74</v>
      </c>
      <c r="AM185" s="6" t="s">
        <v>75</v>
      </c>
      <c r="AN185" s="6" t="s">
        <v>76</v>
      </c>
      <c r="AO185" s="6">
        <v>0</v>
      </c>
      <c r="AP185" s="6">
        <v>1</v>
      </c>
      <c r="AQ185" s="6">
        <v>1</v>
      </c>
      <c r="AR185" s="6">
        <v>1930</v>
      </c>
      <c r="AS185" s="7" t="s">
        <v>95</v>
      </c>
      <c r="AT185" s="6">
        <v>1</v>
      </c>
      <c r="AU185" s="6">
        <v>0</v>
      </c>
      <c r="AV185" s="6">
        <v>4</v>
      </c>
      <c r="AW185" s="9">
        <v>1720</v>
      </c>
      <c r="AX185" s="9">
        <v>832</v>
      </c>
      <c r="AY185" s="6" t="s">
        <v>78</v>
      </c>
      <c r="AZ185" s="6" t="s">
        <v>175</v>
      </c>
      <c r="BA185" s="6">
        <v>4</v>
      </c>
      <c r="BB185" s="6" t="s">
        <v>122</v>
      </c>
      <c r="BD185" s="7" t="s">
        <v>62</v>
      </c>
      <c r="BJ185" s="11">
        <v>44742</v>
      </c>
    </row>
    <row r="186" spans="1:63" ht="10.5" customHeight="1" x14ac:dyDescent="0.15">
      <c r="A186" s="6">
        <v>88</v>
      </c>
      <c r="B186" s="6" t="s">
        <v>445</v>
      </c>
      <c r="D186" s="7" t="s">
        <v>446</v>
      </c>
      <c r="E186" s="7" t="s">
        <v>447</v>
      </c>
      <c r="H186" s="2" t="str">
        <f>TRIM(D186)&amp;"-"&amp;TRIM(E186)&amp;IF(TRIM(F186)&lt;&gt;"","-"&amp;TRIM(F186),"")&amp;IF(TRIM(G186)&lt;&gt;"","-"&amp;TRIM(G186),"")</f>
        <v>083-042</v>
      </c>
      <c r="I186" s="6" t="s">
        <v>1975</v>
      </c>
      <c r="J186" s="6">
        <v>4857</v>
      </c>
      <c r="K186" s="8">
        <v>0.45</v>
      </c>
      <c r="L186" s="6">
        <v>1</v>
      </c>
      <c r="M186" s="6">
        <v>1</v>
      </c>
      <c r="N186" s="7" t="s">
        <v>62</v>
      </c>
      <c r="O186" s="6" t="s">
        <v>63</v>
      </c>
      <c r="P186" s="6">
        <v>8</v>
      </c>
      <c r="Q186" s="7" t="s">
        <v>113</v>
      </c>
      <c r="R186" s="6">
        <v>4</v>
      </c>
      <c r="S186" s="6">
        <v>1</v>
      </c>
      <c r="T186" s="6">
        <v>2022</v>
      </c>
      <c r="U186" s="9">
        <v>207200</v>
      </c>
      <c r="V186" s="9">
        <v>124000</v>
      </c>
      <c r="W186" s="9">
        <v>331200</v>
      </c>
      <c r="X186" s="9">
        <v>0</v>
      </c>
      <c r="Y186" s="6">
        <v>1</v>
      </c>
      <c r="Z186" s="6" t="s">
        <v>448</v>
      </c>
      <c r="AA186" s="6" t="s">
        <v>449</v>
      </c>
      <c r="AB186" s="6" t="s">
        <v>450</v>
      </c>
      <c r="AD186" s="6" t="s">
        <v>106</v>
      </c>
      <c r="AE186" s="6" t="s">
        <v>69</v>
      </c>
      <c r="AF186" s="7" t="s">
        <v>107</v>
      </c>
      <c r="AG186" s="6" t="s">
        <v>71</v>
      </c>
      <c r="AH186" s="10">
        <v>44708</v>
      </c>
      <c r="AI186" s="6" t="s">
        <v>451</v>
      </c>
      <c r="AJ186" s="9">
        <v>625000</v>
      </c>
      <c r="AK186" s="6" t="s">
        <v>73</v>
      </c>
      <c r="AL186" s="6" t="s">
        <v>74</v>
      </c>
      <c r="AM186" s="6" t="s">
        <v>75</v>
      </c>
      <c r="AN186" s="6" t="s">
        <v>76</v>
      </c>
      <c r="AO186" s="6">
        <v>0</v>
      </c>
      <c r="AP186" s="6">
        <v>2</v>
      </c>
      <c r="AQ186" s="6">
        <v>1</v>
      </c>
      <c r="AR186" s="6">
        <v>2003</v>
      </c>
      <c r="AS186" s="7" t="s">
        <v>77</v>
      </c>
      <c r="AT186" s="6">
        <v>1</v>
      </c>
      <c r="AU186" s="6">
        <v>1</v>
      </c>
      <c r="AV186" s="6">
        <v>7</v>
      </c>
      <c r="AW186" s="9">
        <v>2932</v>
      </c>
      <c r="AX186" s="9">
        <v>1832</v>
      </c>
      <c r="AY186" s="6" t="s">
        <v>452</v>
      </c>
      <c r="AZ186" s="6" t="s">
        <v>79</v>
      </c>
      <c r="BA186" s="6">
        <v>3</v>
      </c>
      <c r="BB186" s="6" t="s">
        <v>80</v>
      </c>
      <c r="BD186" s="7" t="s">
        <v>62</v>
      </c>
      <c r="BJ186" s="11">
        <v>44712</v>
      </c>
    </row>
    <row r="187" spans="1:63" ht="10.5" customHeight="1" x14ac:dyDescent="0.15">
      <c r="A187" s="6">
        <v>96</v>
      </c>
      <c r="B187" s="6" t="s">
        <v>445</v>
      </c>
      <c r="D187" s="7" t="s">
        <v>400</v>
      </c>
      <c r="E187" s="7" t="s">
        <v>139</v>
      </c>
      <c r="H187" s="2" t="str">
        <f>TRIM(D187)&amp;"-"&amp;TRIM(E187)&amp;IF(TRIM(F187)&lt;&gt;"","-"&amp;TRIM(F187),"")&amp;IF(TRIM(G187)&lt;&gt;"","-"&amp;TRIM(G187),"")</f>
        <v>079-018</v>
      </c>
      <c r="I187" s="6" t="s">
        <v>1976</v>
      </c>
      <c r="J187" s="6">
        <v>1272</v>
      </c>
      <c r="K187" s="8">
        <v>0.36000917999999998</v>
      </c>
      <c r="L187" s="6">
        <v>1</v>
      </c>
      <c r="M187" s="6">
        <v>1</v>
      </c>
      <c r="N187" s="7" t="s">
        <v>62</v>
      </c>
      <c r="O187" s="6" t="s">
        <v>63</v>
      </c>
      <c r="P187" s="6">
        <v>8</v>
      </c>
      <c r="Q187" s="7" t="s">
        <v>113</v>
      </c>
      <c r="R187" s="6">
        <v>4</v>
      </c>
      <c r="S187" s="6">
        <v>1</v>
      </c>
      <c r="T187" s="6">
        <v>2022</v>
      </c>
      <c r="U187" s="9">
        <v>120600</v>
      </c>
      <c r="V187" s="9">
        <v>116700</v>
      </c>
      <c r="W187" s="9">
        <v>237300</v>
      </c>
      <c r="X187" s="9">
        <v>23500</v>
      </c>
      <c r="Y187" s="6">
        <v>1</v>
      </c>
      <c r="Z187" s="6" t="s">
        <v>1122</v>
      </c>
      <c r="AA187" s="6" t="s">
        <v>1123</v>
      </c>
      <c r="AB187" s="6" t="s">
        <v>1124</v>
      </c>
      <c r="AD187" s="6" t="s">
        <v>1125</v>
      </c>
      <c r="AE187" s="6" t="s">
        <v>1126</v>
      </c>
      <c r="AF187" s="7" t="s">
        <v>1127</v>
      </c>
      <c r="AG187" s="6" t="s">
        <v>71</v>
      </c>
      <c r="AH187" s="10">
        <v>44823</v>
      </c>
      <c r="AI187" s="6" t="s">
        <v>1128</v>
      </c>
      <c r="AJ187" s="9">
        <v>600000</v>
      </c>
      <c r="AK187" s="6" t="s">
        <v>357</v>
      </c>
      <c r="AL187" s="6" t="s">
        <v>74</v>
      </c>
      <c r="AM187" s="6" t="s">
        <v>75</v>
      </c>
      <c r="AN187" s="6" t="s">
        <v>76</v>
      </c>
      <c r="AO187" s="6">
        <v>0</v>
      </c>
      <c r="AP187" s="6">
        <v>1.75</v>
      </c>
      <c r="AQ187" s="6">
        <v>1</v>
      </c>
      <c r="AR187" s="6">
        <v>1930</v>
      </c>
      <c r="AS187" s="7" t="s">
        <v>121</v>
      </c>
      <c r="AT187" s="6">
        <v>1</v>
      </c>
      <c r="AU187" s="6">
        <v>0</v>
      </c>
      <c r="AV187" s="6">
        <v>6</v>
      </c>
      <c r="AW187" s="9">
        <v>2064</v>
      </c>
      <c r="AX187" s="9">
        <v>1078</v>
      </c>
      <c r="AY187" s="6" t="s">
        <v>78</v>
      </c>
      <c r="AZ187" s="6" t="s">
        <v>79</v>
      </c>
      <c r="BA187" s="6">
        <v>6</v>
      </c>
      <c r="BB187" s="6" t="s">
        <v>158</v>
      </c>
      <c r="BD187" s="7" t="s">
        <v>62</v>
      </c>
      <c r="BJ187" s="11">
        <v>44824</v>
      </c>
    </row>
    <row r="188" spans="1:63" ht="10.5" customHeight="1" x14ac:dyDescent="0.15">
      <c r="A188" s="6">
        <v>36</v>
      </c>
      <c r="B188" s="6" t="s">
        <v>1549</v>
      </c>
      <c r="D188" s="7" t="s">
        <v>507</v>
      </c>
      <c r="E188" s="7" t="s">
        <v>365</v>
      </c>
      <c r="H188" s="2" t="str">
        <f>TRIM(D188)&amp;"-"&amp;TRIM(E188)&amp;IF(TRIM(F188)&lt;&gt;"","-"&amp;TRIM(F188),"")&amp;IF(TRIM(G188)&lt;&gt;"","-"&amp;TRIM(G188),"")</f>
        <v>052-024</v>
      </c>
      <c r="I188" s="6" t="s">
        <v>1977</v>
      </c>
      <c r="J188" s="6">
        <v>2269</v>
      </c>
      <c r="K188" s="8">
        <v>0.33999082000000003</v>
      </c>
      <c r="L188" s="6">
        <v>1</v>
      </c>
      <c r="M188" s="6">
        <v>1</v>
      </c>
      <c r="N188" s="7" t="s">
        <v>62</v>
      </c>
      <c r="O188" s="6" t="s">
        <v>63</v>
      </c>
      <c r="P188" s="6">
        <v>6</v>
      </c>
      <c r="Q188" s="7" t="s">
        <v>64</v>
      </c>
      <c r="R188" s="6">
        <v>2</v>
      </c>
      <c r="S188" s="6">
        <v>1</v>
      </c>
      <c r="T188" s="6">
        <v>2022</v>
      </c>
      <c r="U188" s="9">
        <v>296000</v>
      </c>
      <c r="V188" s="9">
        <v>80000</v>
      </c>
      <c r="W188" s="9">
        <v>376000</v>
      </c>
      <c r="X188" s="9">
        <v>0</v>
      </c>
      <c r="Y188" s="6">
        <v>1</v>
      </c>
      <c r="Z188" s="6" t="s">
        <v>1550</v>
      </c>
      <c r="AA188" s="6" t="s">
        <v>1551</v>
      </c>
      <c r="AB188" s="6" t="s">
        <v>1552</v>
      </c>
      <c r="AD188" s="6" t="s">
        <v>1400</v>
      </c>
      <c r="AE188" s="6" t="s">
        <v>133</v>
      </c>
      <c r="AF188" s="7" t="s">
        <v>569</v>
      </c>
      <c r="AG188" s="6" t="s">
        <v>71</v>
      </c>
      <c r="AH188" s="10">
        <v>44904</v>
      </c>
      <c r="AI188" s="6" t="s">
        <v>1553</v>
      </c>
      <c r="AJ188" s="9">
        <v>770000</v>
      </c>
      <c r="AK188" s="6" t="s">
        <v>73</v>
      </c>
      <c r="AL188" s="6" t="s">
        <v>74</v>
      </c>
      <c r="AM188" s="6" t="s">
        <v>75</v>
      </c>
      <c r="AN188" s="6" t="s">
        <v>76</v>
      </c>
      <c r="AO188" s="6">
        <v>0</v>
      </c>
      <c r="AP188" s="6">
        <v>2</v>
      </c>
      <c r="AQ188" s="6">
        <v>1</v>
      </c>
      <c r="AR188" s="6">
        <v>1890</v>
      </c>
      <c r="AS188" s="7" t="s">
        <v>77</v>
      </c>
      <c r="AT188" s="6">
        <v>2</v>
      </c>
      <c r="AU188" s="6">
        <v>1</v>
      </c>
      <c r="AV188" s="6">
        <v>9</v>
      </c>
      <c r="AW188" s="9">
        <v>5195</v>
      </c>
      <c r="AX188" s="9">
        <v>3027</v>
      </c>
      <c r="AY188" s="6" t="s">
        <v>78</v>
      </c>
      <c r="AZ188" s="6" t="s">
        <v>79</v>
      </c>
      <c r="BA188" s="6">
        <v>3</v>
      </c>
      <c r="BB188" s="6" t="s">
        <v>80</v>
      </c>
      <c r="BD188" s="7" t="s">
        <v>62</v>
      </c>
      <c r="BJ188" s="11">
        <v>44907</v>
      </c>
    </row>
    <row r="189" spans="1:63" ht="10.5" customHeight="1" x14ac:dyDescent="0.15">
      <c r="A189" s="6">
        <v>19</v>
      </c>
      <c r="B189" s="6" t="s">
        <v>795</v>
      </c>
      <c r="D189" s="7" t="s">
        <v>270</v>
      </c>
      <c r="E189" s="7" t="s">
        <v>796</v>
      </c>
      <c r="H189" s="2" t="str">
        <f>TRIM(D189)&amp;"-"&amp;TRIM(E189)&amp;IF(TRIM(F189)&lt;&gt;"","-"&amp;TRIM(F189),"")&amp;IF(TRIM(G189)&lt;&gt;"","-"&amp;TRIM(G189),"")</f>
        <v>050-026</v>
      </c>
      <c r="I189" s="6" t="s">
        <v>1978</v>
      </c>
      <c r="J189" s="6">
        <v>5179</v>
      </c>
      <c r="K189" s="8">
        <v>0.56999540999999998</v>
      </c>
      <c r="L189" s="6">
        <v>1</v>
      </c>
      <c r="M189" s="6">
        <v>1</v>
      </c>
      <c r="N189" s="7" t="s">
        <v>62</v>
      </c>
      <c r="O189" s="6" t="s">
        <v>63</v>
      </c>
      <c r="P189" s="6">
        <v>6</v>
      </c>
      <c r="Q189" s="7" t="s">
        <v>675</v>
      </c>
      <c r="R189" s="6">
        <v>2</v>
      </c>
      <c r="S189" s="6">
        <v>1</v>
      </c>
      <c r="T189" s="6">
        <v>2022</v>
      </c>
      <c r="U189" s="9">
        <v>236700</v>
      </c>
      <c r="V189" s="9">
        <v>97700</v>
      </c>
      <c r="W189" s="9">
        <v>334400</v>
      </c>
      <c r="X189" s="9">
        <v>0</v>
      </c>
      <c r="Y189" s="6">
        <v>1</v>
      </c>
      <c r="Z189" s="6" t="s">
        <v>797</v>
      </c>
      <c r="AB189" s="6" t="s">
        <v>798</v>
      </c>
      <c r="AD189" s="6" t="s">
        <v>799</v>
      </c>
      <c r="AE189" s="6" t="s">
        <v>800</v>
      </c>
      <c r="AF189" s="7" t="s">
        <v>801</v>
      </c>
      <c r="AG189" s="6" t="s">
        <v>71</v>
      </c>
      <c r="AH189" s="10">
        <v>44769</v>
      </c>
      <c r="AI189" s="6" t="s">
        <v>802</v>
      </c>
      <c r="AJ189" s="9">
        <v>650000</v>
      </c>
      <c r="AK189" s="6" t="s">
        <v>73</v>
      </c>
      <c r="AL189" s="6" t="s">
        <v>74</v>
      </c>
      <c r="AM189" s="6" t="s">
        <v>75</v>
      </c>
      <c r="AN189" s="6" t="s">
        <v>76</v>
      </c>
      <c r="AO189" s="6">
        <v>0</v>
      </c>
      <c r="AP189" s="6">
        <v>2</v>
      </c>
      <c r="AQ189" s="6">
        <v>1</v>
      </c>
      <c r="AR189" s="6">
        <v>1965</v>
      </c>
      <c r="AS189" s="7" t="s">
        <v>77</v>
      </c>
      <c r="AT189" s="6">
        <v>2</v>
      </c>
      <c r="AU189" s="6">
        <v>1</v>
      </c>
      <c r="AV189" s="6">
        <v>8</v>
      </c>
      <c r="AW189" s="9">
        <v>3680</v>
      </c>
      <c r="AX189" s="9">
        <v>2004</v>
      </c>
      <c r="AY189" s="6" t="s">
        <v>78</v>
      </c>
      <c r="AZ189" s="6" t="s">
        <v>79</v>
      </c>
      <c r="BA189" s="6">
        <v>3</v>
      </c>
      <c r="BB189" s="6" t="s">
        <v>80</v>
      </c>
      <c r="BD189" s="7" t="s">
        <v>62</v>
      </c>
      <c r="BJ189" s="11">
        <v>44769</v>
      </c>
    </row>
    <row r="190" spans="1:63" ht="10.5" customHeight="1" x14ac:dyDescent="0.15">
      <c r="A190" s="6">
        <v>15</v>
      </c>
      <c r="B190" s="6" t="s">
        <v>358</v>
      </c>
      <c r="D190" s="7" t="s">
        <v>359</v>
      </c>
      <c r="E190" s="7" t="s">
        <v>360</v>
      </c>
      <c r="H190" s="2" t="str">
        <f>TRIM(D190)&amp;"-"&amp;TRIM(E190)&amp;IF(TRIM(F190)&lt;&gt;"","-"&amp;TRIM(F190),"")&amp;IF(TRIM(G190)&lt;&gt;"","-"&amp;TRIM(G190),"")</f>
        <v>014-033</v>
      </c>
      <c r="I190" s="6" t="s">
        <v>1979</v>
      </c>
      <c r="J190" s="6">
        <v>7686</v>
      </c>
      <c r="K190" s="8">
        <v>4</v>
      </c>
      <c r="L190" s="6">
        <v>1</v>
      </c>
      <c r="M190" s="6">
        <v>1</v>
      </c>
      <c r="N190" s="7" t="s">
        <v>62</v>
      </c>
      <c r="O190" s="6" t="s">
        <v>63</v>
      </c>
      <c r="P190" s="6">
        <v>5</v>
      </c>
      <c r="Q190" s="7" t="s">
        <v>64</v>
      </c>
      <c r="R190" s="6">
        <v>1</v>
      </c>
      <c r="S190" s="6">
        <v>1</v>
      </c>
      <c r="T190" s="6">
        <v>2022</v>
      </c>
      <c r="U190" s="9">
        <v>69300</v>
      </c>
      <c r="V190" s="9">
        <v>90400</v>
      </c>
      <c r="W190" s="9">
        <v>159700</v>
      </c>
      <c r="X190" s="9">
        <v>0</v>
      </c>
      <c r="Y190" s="6">
        <v>1</v>
      </c>
      <c r="Z190" s="6" t="s">
        <v>361</v>
      </c>
      <c r="AB190" s="6" t="s">
        <v>362</v>
      </c>
      <c r="AD190" s="6" t="s">
        <v>106</v>
      </c>
      <c r="AE190" s="6" t="s">
        <v>69</v>
      </c>
      <c r="AF190" s="7" t="s">
        <v>107</v>
      </c>
      <c r="AH190" s="10">
        <v>44683</v>
      </c>
      <c r="AI190" s="6" t="s">
        <v>363</v>
      </c>
      <c r="AJ190" s="9">
        <v>375000</v>
      </c>
      <c r="AK190" s="6" t="s">
        <v>259</v>
      </c>
      <c r="AL190" s="6" t="s">
        <v>74</v>
      </c>
      <c r="AM190" s="6" t="s">
        <v>75</v>
      </c>
      <c r="AN190" s="6" t="s">
        <v>76</v>
      </c>
      <c r="AO190" s="6">
        <v>0</v>
      </c>
      <c r="AP190" s="6">
        <v>1.75</v>
      </c>
      <c r="AQ190" s="6">
        <v>1</v>
      </c>
      <c r="AR190" s="6">
        <v>2022</v>
      </c>
      <c r="AS190" s="7" t="s">
        <v>95</v>
      </c>
      <c r="AT190" s="6">
        <v>1</v>
      </c>
      <c r="AV190" s="6">
        <v>4</v>
      </c>
      <c r="AW190" s="9">
        <v>2253</v>
      </c>
      <c r="AX190" s="9">
        <v>1137</v>
      </c>
      <c r="AY190" s="6" t="s">
        <v>78</v>
      </c>
      <c r="AZ190" s="6" t="s">
        <v>79</v>
      </c>
      <c r="BA190" s="6">
        <v>4</v>
      </c>
      <c r="BB190" s="6" t="s">
        <v>122</v>
      </c>
      <c r="BD190" s="7" t="s">
        <v>62</v>
      </c>
      <c r="BH190" s="6">
        <v>0</v>
      </c>
      <c r="BJ190" s="11">
        <v>44684</v>
      </c>
      <c r="BK190" s="6" t="s">
        <v>364</v>
      </c>
    </row>
    <row r="191" spans="1:63" ht="10.5" customHeight="1" x14ac:dyDescent="0.15">
      <c r="A191" s="6">
        <v>32</v>
      </c>
      <c r="B191" s="6" t="s">
        <v>863</v>
      </c>
      <c r="D191" s="7" t="s">
        <v>82</v>
      </c>
      <c r="E191" s="7" t="s">
        <v>918</v>
      </c>
      <c r="H191" s="2" t="str">
        <f>TRIM(D191)&amp;"-"&amp;TRIM(E191)&amp;IF(TRIM(F191)&lt;&gt;"","-"&amp;TRIM(F191),"")&amp;IF(TRIM(G191)&lt;&gt;"","-"&amp;TRIM(G191),"")</f>
        <v>072-142</v>
      </c>
      <c r="I191" s="6" t="s">
        <v>1980</v>
      </c>
      <c r="J191" s="6">
        <v>2526</v>
      </c>
      <c r="K191" s="8">
        <v>0.65</v>
      </c>
      <c r="L191" s="6">
        <v>1</v>
      </c>
      <c r="M191" s="6">
        <v>1</v>
      </c>
      <c r="N191" s="7" t="s">
        <v>62</v>
      </c>
      <c r="O191" s="6" t="s">
        <v>63</v>
      </c>
      <c r="P191" s="6">
        <v>8</v>
      </c>
      <c r="Q191" s="7" t="s">
        <v>675</v>
      </c>
      <c r="R191" s="6">
        <v>4</v>
      </c>
      <c r="S191" s="6">
        <v>1</v>
      </c>
      <c r="T191" s="6">
        <v>2022</v>
      </c>
      <c r="U191" s="9">
        <v>253200</v>
      </c>
      <c r="V191" s="9">
        <v>158100</v>
      </c>
      <c r="W191" s="9">
        <v>411300</v>
      </c>
      <c r="X191" s="9">
        <v>0</v>
      </c>
      <c r="Y191" s="6">
        <v>1</v>
      </c>
      <c r="Z191" s="6" t="s">
        <v>919</v>
      </c>
      <c r="AB191" s="6" t="s">
        <v>920</v>
      </c>
      <c r="AD191" s="6" t="s">
        <v>106</v>
      </c>
      <c r="AE191" s="6" t="s">
        <v>69</v>
      </c>
      <c r="AF191" s="7" t="s">
        <v>107</v>
      </c>
      <c r="AG191" s="6" t="s">
        <v>71</v>
      </c>
      <c r="AH191" s="10">
        <v>44789</v>
      </c>
      <c r="AI191" s="6" t="s">
        <v>921</v>
      </c>
      <c r="AJ191" s="9">
        <v>864000</v>
      </c>
      <c r="AK191" s="6" t="s">
        <v>73</v>
      </c>
      <c r="AL191" s="6" t="s">
        <v>74</v>
      </c>
      <c r="AM191" s="6" t="s">
        <v>75</v>
      </c>
      <c r="AN191" s="6" t="s">
        <v>76</v>
      </c>
      <c r="AO191" s="6">
        <v>0</v>
      </c>
      <c r="AP191" s="6">
        <v>1.75</v>
      </c>
      <c r="AQ191" s="6">
        <v>1</v>
      </c>
      <c r="AR191" s="6">
        <v>1962</v>
      </c>
      <c r="AS191" s="7" t="s">
        <v>121</v>
      </c>
      <c r="AT191" s="6">
        <v>2</v>
      </c>
      <c r="AU191" s="6">
        <v>0</v>
      </c>
      <c r="AV191" s="6">
        <v>7</v>
      </c>
      <c r="AW191" s="9">
        <v>4889</v>
      </c>
      <c r="AX191" s="9">
        <v>2324</v>
      </c>
      <c r="AY191" s="6" t="s">
        <v>78</v>
      </c>
      <c r="AZ191" s="6" t="s">
        <v>79</v>
      </c>
      <c r="BA191" s="6">
        <v>4</v>
      </c>
      <c r="BB191" s="6" t="s">
        <v>122</v>
      </c>
      <c r="BD191" s="7" t="s">
        <v>62</v>
      </c>
      <c r="BJ191" s="11">
        <v>44789</v>
      </c>
    </row>
    <row r="192" spans="1:63" ht="10.5" customHeight="1" x14ac:dyDescent="0.15">
      <c r="A192" s="6">
        <v>34</v>
      </c>
      <c r="B192" s="6" t="s">
        <v>863</v>
      </c>
      <c r="D192" s="7" t="s">
        <v>82</v>
      </c>
      <c r="E192" s="7" t="s">
        <v>864</v>
      </c>
      <c r="H192" s="2" t="str">
        <f>TRIM(D192)&amp;"-"&amp;TRIM(E192)&amp;IF(TRIM(F192)&lt;&gt;"","-"&amp;TRIM(F192),"")&amp;IF(TRIM(G192)&lt;&gt;"","-"&amp;TRIM(G192),"")</f>
        <v>072-140</v>
      </c>
      <c r="I192" s="6" t="s">
        <v>1981</v>
      </c>
      <c r="J192" s="6">
        <v>1389</v>
      </c>
      <c r="K192" s="8">
        <v>0.33999082000000003</v>
      </c>
      <c r="L192" s="6">
        <v>1</v>
      </c>
      <c r="M192" s="6">
        <v>1</v>
      </c>
      <c r="N192" s="7" t="s">
        <v>62</v>
      </c>
      <c r="O192" s="6" t="s">
        <v>63</v>
      </c>
      <c r="P192" s="6">
        <v>8</v>
      </c>
      <c r="Q192" s="7" t="s">
        <v>675</v>
      </c>
      <c r="R192" s="6">
        <v>4</v>
      </c>
      <c r="S192" s="6">
        <v>1</v>
      </c>
      <c r="T192" s="6">
        <v>2022</v>
      </c>
      <c r="U192" s="9">
        <v>178500</v>
      </c>
      <c r="V192" s="9">
        <v>140700</v>
      </c>
      <c r="W192" s="9">
        <v>319200</v>
      </c>
      <c r="X192" s="9">
        <v>29100</v>
      </c>
      <c r="Y192" s="6">
        <v>1</v>
      </c>
      <c r="Z192" s="6" t="s">
        <v>865</v>
      </c>
      <c r="AB192" s="6" t="s">
        <v>866</v>
      </c>
      <c r="AD192" s="6" t="s">
        <v>106</v>
      </c>
      <c r="AE192" s="6" t="s">
        <v>69</v>
      </c>
      <c r="AF192" s="7" t="s">
        <v>107</v>
      </c>
      <c r="AG192" s="6" t="s">
        <v>71</v>
      </c>
      <c r="AH192" s="10">
        <v>44778</v>
      </c>
      <c r="AI192" s="6" t="s">
        <v>867</v>
      </c>
      <c r="AJ192" s="9">
        <v>625000</v>
      </c>
      <c r="AK192" s="6" t="s">
        <v>73</v>
      </c>
      <c r="AL192" s="6" t="s">
        <v>74</v>
      </c>
      <c r="AM192" s="6" t="s">
        <v>75</v>
      </c>
      <c r="AN192" s="6" t="s">
        <v>76</v>
      </c>
      <c r="AO192" s="6">
        <v>0</v>
      </c>
      <c r="AP192" s="6">
        <v>1</v>
      </c>
      <c r="AQ192" s="6">
        <v>1</v>
      </c>
      <c r="AR192" s="6">
        <v>1966</v>
      </c>
      <c r="AS192" s="7" t="s">
        <v>121</v>
      </c>
      <c r="AT192" s="6">
        <v>2</v>
      </c>
      <c r="AU192" s="6">
        <v>0</v>
      </c>
      <c r="AV192" s="6">
        <v>5</v>
      </c>
      <c r="AW192" s="9">
        <v>3470</v>
      </c>
      <c r="AX192" s="9">
        <v>1396</v>
      </c>
      <c r="AY192" s="6" t="s">
        <v>78</v>
      </c>
      <c r="AZ192" s="6" t="s">
        <v>79</v>
      </c>
      <c r="BA192" s="6">
        <v>1</v>
      </c>
      <c r="BB192" s="6" t="s">
        <v>146</v>
      </c>
      <c r="BD192" s="7" t="s">
        <v>62</v>
      </c>
      <c r="BJ192" s="11">
        <v>44778</v>
      </c>
    </row>
    <row r="193" spans="1:63" ht="10.5" customHeight="1" x14ac:dyDescent="0.15">
      <c r="A193" s="6">
        <v>14</v>
      </c>
      <c r="B193" s="6" t="s">
        <v>1167</v>
      </c>
      <c r="D193" s="7" t="s">
        <v>278</v>
      </c>
      <c r="E193" s="7" t="s">
        <v>948</v>
      </c>
      <c r="H193" s="2" t="str">
        <f>TRIM(D193)&amp;"-"&amp;TRIM(E193)&amp;IF(TRIM(F193)&lt;&gt;"","-"&amp;TRIM(F193),"")&amp;IF(TRIM(G193)&lt;&gt;"","-"&amp;TRIM(G193),"")</f>
        <v>002-034</v>
      </c>
      <c r="I193" s="6" t="s">
        <v>1982</v>
      </c>
      <c r="J193" s="6">
        <v>3022</v>
      </c>
      <c r="K193" s="8">
        <v>3.3300045900000002</v>
      </c>
      <c r="L193" s="6">
        <v>1</v>
      </c>
      <c r="M193" s="6">
        <v>1</v>
      </c>
      <c r="N193" s="7" t="s">
        <v>62</v>
      </c>
      <c r="O193" s="6" t="s">
        <v>63</v>
      </c>
      <c r="P193" s="6">
        <v>5</v>
      </c>
      <c r="Q193" s="7" t="s">
        <v>64</v>
      </c>
      <c r="R193" s="6">
        <v>1</v>
      </c>
      <c r="S193" s="6">
        <v>1</v>
      </c>
      <c r="T193" s="6">
        <v>2022</v>
      </c>
      <c r="U193" s="9">
        <v>0</v>
      </c>
      <c r="V193" s="9">
        <v>91100</v>
      </c>
      <c r="W193" s="9">
        <v>91100</v>
      </c>
      <c r="X193" s="9">
        <v>0</v>
      </c>
      <c r="Y193" s="6">
        <v>1</v>
      </c>
      <c r="Z193" s="6" t="s">
        <v>1168</v>
      </c>
      <c r="AB193" s="6" t="s">
        <v>1169</v>
      </c>
      <c r="AD193" s="6" t="s">
        <v>106</v>
      </c>
      <c r="AE193" s="6" t="s">
        <v>69</v>
      </c>
      <c r="AF193" s="7" t="s">
        <v>107</v>
      </c>
      <c r="AG193" s="6" t="s">
        <v>71</v>
      </c>
      <c r="AH193" s="10">
        <v>44832</v>
      </c>
      <c r="AI193" s="6" t="s">
        <v>1170</v>
      </c>
      <c r="AJ193" s="9">
        <v>883471</v>
      </c>
      <c r="AK193" s="6" t="s">
        <v>73</v>
      </c>
      <c r="AL193" s="6" t="s">
        <v>74</v>
      </c>
      <c r="AM193" s="6" t="s">
        <v>75</v>
      </c>
      <c r="AN193" s="6" t="s">
        <v>76</v>
      </c>
      <c r="AO193" s="6">
        <v>0</v>
      </c>
      <c r="AP193" s="6">
        <v>1</v>
      </c>
      <c r="AQ193" s="6">
        <v>1</v>
      </c>
      <c r="AR193" s="6">
        <v>2022</v>
      </c>
      <c r="AS193" s="7" t="s">
        <v>77</v>
      </c>
      <c r="AT193" s="6">
        <v>2</v>
      </c>
      <c r="AV193" s="6">
        <v>7</v>
      </c>
      <c r="AW193" s="9">
        <v>7166</v>
      </c>
      <c r="AX193" s="9">
        <v>2812</v>
      </c>
      <c r="AY193" s="6" t="s">
        <v>1171</v>
      </c>
      <c r="AZ193" s="6" t="s">
        <v>188</v>
      </c>
      <c r="BA193" s="6">
        <v>1</v>
      </c>
      <c r="BB193" s="6" t="s">
        <v>146</v>
      </c>
      <c r="BD193" s="7" t="s">
        <v>62</v>
      </c>
      <c r="BJ193" s="11">
        <v>44832</v>
      </c>
    </row>
    <row r="194" spans="1:63" ht="10.5" customHeight="1" x14ac:dyDescent="0.15">
      <c r="A194" s="6">
        <v>2</v>
      </c>
      <c r="B194" s="6" t="s">
        <v>1485</v>
      </c>
      <c r="D194" s="7" t="s">
        <v>582</v>
      </c>
      <c r="E194" s="7" t="s">
        <v>418</v>
      </c>
      <c r="H194" s="2" t="str">
        <f>TRIM(D194)&amp;"-"&amp;TRIM(E194)&amp;IF(TRIM(F194)&lt;&gt;"","-"&amp;TRIM(F194),"")&amp;IF(TRIM(G194)&lt;&gt;"","-"&amp;TRIM(G194),"")</f>
        <v>017-071</v>
      </c>
      <c r="I194" s="6" t="s">
        <v>1983</v>
      </c>
      <c r="J194" s="6">
        <v>7883</v>
      </c>
      <c r="K194" s="8">
        <v>0.55000000000000004</v>
      </c>
      <c r="L194" s="6">
        <v>1</v>
      </c>
      <c r="M194" s="6">
        <v>1</v>
      </c>
      <c r="N194" s="7" t="s">
        <v>62</v>
      </c>
      <c r="O194" s="6" t="s">
        <v>63</v>
      </c>
      <c r="P194" s="6">
        <v>5</v>
      </c>
      <c r="Q194" s="7" t="s">
        <v>113</v>
      </c>
      <c r="R194" s="6">
        <v>1</v>
      </c>
      <c r="S194" s="6">
        <v>1</v>
      </c>
      <c r="T194" s="6">
        <v>2022</v>
      </c>
      <c r="U194" s="9">
        <v>0</v>
      </c>
      <c r="V194" s="9">
        <v>51600</v>
      </c>
      <c r="W194" s="9">
        <v>51600</v>
      </c>
      <c r="X194" s="9">
        <v>0</v>
      </c>
      <c r="Y194" s="6">
        <v>1</v>
      </c>
      <c r="Z194" s="6" t="s">
        <v>1486</v>
      </c>
      <c r="AB194" s="6" t="s">
        <v>1487</v>
      </c>
      <c r="AD194" s="6" t="s">
        <v>728</v>
      </c>
      <c r="AE194" s="6" t="s">
        <v>69</v>
      </c>
      <c r="AF194" s="7" t="s">
        <v>164</v>
      </c>
      <c r="AG194" s="6" t="s">
        <v>71</v>
      </c>
      <c r="AH194" s="10">
        <v>44887</v>
      </c>
      <c r="AI194" s="6" t="s">
        <v>1488</v>
      </c>
      <c r="AJ194" s="9">
        <v>470000</v>
      </c>
      <c r="AK194" s="6" t="s">
        <v>73</v>
      </c>
      <c r="AL194" s="6" t="s">
        <v>74</v>
      </c>
      <c r="AM194" s="6" t="s">
        <v>136</v>
      </c>
      <c r="AN194" s="6" t="s">
        <v>76</v>
      </c>
      <c r="AO194" s="6">
        <v>0</v>
      </c>
      <c r="AP194" s="6">
        <v>1</v>
      </c>
      <c r="AQ194" s="6">
        <v>1</v>
      </c>
      <c r="AR194" s="6">
        <v>2022</v>
      </c>
      <c r="AS194" s="7" t="s">
        <v>121</v>
      </c>
      <c r="AT194" s="6">
        <v>2</v>
      </c>
      <c r="AV194" s="6">
        <v>5</v>
      </c>
      <c r="AW194" s="9">
        <v>2424</v>
      </c>
      <c r="AX194" s="9">
        <v>1196</v>
      </c>
      <c r="AY194" s="6" t="s">
        <v>1171</v>
      </c>
      <c r="AZ194" s="6" t="s">
        <v>79</v>
      </c>
      <c r="BA194" s="6">
        <v>2</v>
      </c>
      <c r="BB194" s="6" t="s">
        <v>311</v>
      </c>
      <c r="BD194" s="7" t="s">
        <v>62</v>
      </c>
      <c r="BH194" s="6">
        <v>0</v>
      </c>
      <c r="BJ194" s="11">
        <v>44888</v>
      </c>
    </row>
    <row r="195" spans="1:63" ht="10.5" customHeight="1" x14ac:dyDescent="0.15">
      <c r="A195" s="6">
        <v>2</v>
      </c>
      <c r="B195" s="6" t="s">
        <v>250</v>
      </c>
      <c r="D195" s="7" t="s">
        <v>251</v>
      </c>
      <c r="E195" s="7" t="s">
        <v>252</v>
      </c>
      <c r="H195" s="2" t="str">
        <f>TRIM(D195)&amp;"-"&amp;TRIM(E195)&amp;IF(TRIM(F195)&lt;&gt;"","-"&amp;TRIM(F195),"")&amp;IF(TRIM(G195)&lt;&gt;"","-"&amp;TRIM(G195),"")</f>
        <v>074-057</v>
      </c>
      <c r="I195" s="6" t="s">
        <v>1984</v>
      </c>
      <c r="J195" s="6">
        <v>2519</v>
      </c>
      <c r="K195" s="8">
        <v>0.45</v>
      </c>
      <c r="L195" s="6">
        <v>1</v>
      </c>
      <c r="M195" s="6">
        <v>1</v>
      </c>
      <c r="N195" s="7" t="s">
        <v>62</v>
      </c>
      <c r="O195" s="6" t="s">
        <v>63</v>
      </c>
      <c r="P195" s="6">
        <v>7</v>
      </c>
      <c r="Q195" s="7" t="s">
        <v>64</v>
      </c>
      <c r="R195" s="6">
        <v>3</v>
      </c>
      <c r="S195" s="6">
        <v>1</v>
      </c>
      <c r="T195" s="6">
        <v>2022</v>
      </c>
      <c r="U195" s="9">
        <v>165800</v>
      </c>
      <c r="V195" s="9">
        <v>112100</v>
      </c>
      <c r="W195" s="9">
        <v>277900</v>
      </c>
      <c r="X195" s="9">
        <v>0</v>
      </c>
      <c r="Y195" s="6">
        <v>1</v>
      </c>
      <c r="Z195" s="6" t="s">
        <v>253</v>
      </c>
      <c r="AA195" s="6" t="s">
        <v>254</v>
      </c>
      <c r="AB195" s="6" t="s">
        <v>255</v>
      </c>
      <c r="AD195" s="6" t="s">
        <v>256</v>
      </c>
      <c r="AE195" s="6" t="s">
        <v>92</v>
      </c>
      <c r="AF195" s="7" t="s">
        <v>257</v>
      </c>
      <c r="AG195" s="6" t="s">
        <v>71</v>
      </c>
      <c r="AH195" s="10">
        <v>44666</v>
      </c>
      <c r="AI195" s="6" t="s">
        <v>258</v>
      </c>
      <c r="AJ195" s="9">
        <v>565000</v>
      </c>
      <c r="AK195" s="6" t="s">
        <v>259</v>
      </c>
      <c r="AL195" s="6" t="s">
        <v>74</v>
      </c>
      <c r="AM195" s="6" t="s">
        <v>75</v>
      </c>
      <c r="AN195" s="6" t="s">
        <v>76</v>
      </c>
      <c r="AO195" s="6">
        <v>0</v>
      </c>
      <c r="AP195" s="6">
        <v>1</v>
      </c>
      <c r="AQ195" s="6">
        <v>1</v>
      </c>
      <c r="AR195" s="6">
        <v>1962</v>
      </c>
      <c r="AS195" s="7" t="s">
        <v>121</v>
      </c>
      <c r="AT195" s="6">
        <v>1</v>
      </c>
      <c r="AU195" s="6">
        <v>1</v>
      </c>
      <c r="AV195" s="6">
        <v>6</v>
      </c>
      <c r="AW195" s="9">
        <v>3680</v>
      </c>
      <c r="AX195" s="9">
        <v>1456</v>
      </c>
      <c r="AY195" s="6" t="s">
        <v>78</v>
      </c>
      <c r="AZ195" s="6" t="s">
        <v>79</v>
      </c>
      <c r="BA195" s="6">
        <v>1</v>
      </c>
      <c r="BB195" s="6" t="s">
        <v>146</v>
      </c>
      <c r="BD195" s="7" t="s">
        <v>62</v>
      </c>
      <c r="BJ195" s="11">
        <v>44671</v>
      </c>
      <c r="BK195" s="6" t="s">
        <v>260</v>
      </c>
    </row>
    <row r="196" spans="1:63" ht="10.5" customHeight="1" x14ac:dyDescent="0.15">
      <c r="A196" s="6">
        <v>1</v>
      </c>
      <c r="B196" s="6" t="s">
        <v>934</v>
      </c>
      <c r="C196" s="6">
        <v>4</v>
      </c>
      <c r="D196" s="7" t="s">
        <v>291</v>
      </c>
      <c r="E196" s="7" t="s">
        <v>935</v>
      </c>
      <c r="F196" s="7" t="s">
        <v>241</v>
      </c>
      <c r="H196" s="2" t="str">
        <f>TRIM(D196)&amp;"-"&amp;TRIM(E196)&amp;IF(TRIM(F196)&lt;&gt;"","-"&amp;TRIM(F196),"")&amp;IF(TRIM(G196)&lt;&gt;"","-"&amp;TRIM(G196),"")</f>
        <v>051-120-004</v>
      </c>
      <c r="I196" s="6" t="s">
        <v>1985</v>
      </c>
      <c r="J196" s="6">
        <v>7249</v>
      </c>
      <c r="K196" s="8">
        <v>1</v>
      </c>
      <c r="L196" s="6">
        <v>1</v>
      </c>
      <c r="M196" s="6">
        <v>1</v>
      </c>
      <c r="N196" s="7" t="s">
        <v>85</v>
      </c>
      <c r="O196" s="6" t="s">
        <v>86</v>
      </c>
      <c r="Q196" s="7" t="s">
        <v>87</v>
      </c>
      <c r="S196" s="6">
        <v>1</v>
      </c>
      <c r="T196" s="6">
        <v>2022</v>
      </c>
      <c r="U196" s="9">
        <v>146500</v>
      </c>
      <c r="V196" s="9">
        <v>66700</v>
      </c>
      <c r="W196" s="9">
        <v>213200</v>
      </c>
      <c r="X196" s="9">
        <v>0</v>
      </c>
      <c r="Y196" s="6">
        <v>1</v>
      </c>
      <c r="Z196" s="6" t="s">
        <v>936</v>
      </c>
      <c r="AA196" s="6" t="s">
        <v>937</v>
      </c>
      <c r="AB196" s="6" t="s">
        <v>938</v>
      </c>
      <c r="AD196" s="6" t="s">
        <v>887</v>
      </c>
      <c r="AE196" s="6" t="s">
        <v>133</v>
      </c>
      <c r="AF196" s="7" t="s">
        <v>939</v>
      </c>
      <c r="AG196" s="6" t="s">
        <v>71</v>
      </c>
      <c r="AH196" s="10">
        <v>44791</v>
      </c>
      <c r="AI196" s="6" t="s">
        <v>940</v>
      </c>
      <c r="AJ196" s="9">
        <v>315000</v>
      </c>
      <c r="AK196" s="6" t="s">
        <v>73</v>
      </c>
      <c r="AL196" s="6" t="s">
        <v>74</v>
      </c>
      <c r="AM196" s="6" t="s">
        <v>75</v>
      </c>
      <c r="AN196" s="6" t="s">
        <v>76</v>
      </c>
      <c r="AO196" s="6">
        <v>0</v>
      </c>
      <c r="AP196" s="6">
        <v>1</v>
      </c>
      <c r="AQ196" s="6">
        <v>1</v>
      </c>
      <c r="AR196" s="6">
        <v>1900</v>
      </c>
      <c r="AS196" s="7" t="s">
        <v>121</v>
      </c>
      <c r="AT196" s="6">
        <v>1.1000000000000001</v>
      </c>
      <c r="AV196" s="6">
        <v>6</v>
      </c>
      <c r="AW196" s="9">
        <v>1332</v>
      </c>
      <c r="AX196" s="9">
        <v>1332</v>
      </c>
      <c r="AY196" s="6" t="s">
        <v>167</v>
      </c>
      <c r="AZ196" s="6" t="s">
        <v>572</v>
      </c>
      <c r="BA196" s="6">
        <v>55</v>
      </c>
      <c r="BB196" s="6" t="s">
        <v>96</v>
      </c>
      <c r="BD196" s="7" t="s">
        <v>85</v>
      </c>
      <c r="BE196" s="6">
        <v>103871</v>
      </c>
      <c r="BF196" s="6" t="s">
        <v>941</v>
      </c>
      <c r="BG196" s="7" t="s">
        <v>942</v>
      </c>
      <c r="BH196" s="6">
        <v>0</v>
      </c>
      <c r="BJ196" s="11">
        <v>44791</v>
      </c>
    </row>
    <row r="197" spans="1:63" ht="10.5" customHeight="1" x14ac:dyDescent="0.15">
      <c r="A197" s="6">
        <v>51</v>
      </c>
      <c r="B197" s="6" t="s">
        <v>1496</v>
      </c>
      <c r="D197" s="7" t="s">
        <v>285</v>
      </c>
      <c r="E197" s="7" t="s">
        <v>483</v>
      </c>
      <c r="F197" s="7" t="s">
        <v>371</v>
      </c>
      <c r="H197" s="2" t="str">
        <f>TRIM(D197)&amp;"-"&amp;TRIM(E197)&amp;IF(TRIM(F197)&lt;&gt;"","-"&amp;TRIM(F197),"")&amp;IF(TRIM(G197)&lt;&gt;"","-"&amp;TRIM(G197),"")</f>
        <v>049-087-010</v>
      </c>
      <c r="I197" s="6" t="s">
        <v>1986</v>
      </c>
      <c r="J197" s="6">
        <v>6350</v>
      </c>
      <c r="K197" s="8">
        <v>1</v>
      </c>
      <c r="L197" s="6">
        <v>1</v>
      </c>
      <c r="M197" s="6">
        <v>1</v>
      </c>
      <c r="N197" s="7" t="s">
        <v>85</v>
      </c>
      <c r="O197" s="6" t="s">
        <v>86</v>
      </c>
      <c r="Q197" s="7" t="s">
        <v>87</v>
      </c>
      <c r="R197" s="6">
        <v>2</v>
      </c>
      <c r="S197" s="6">
        <v>1</v>
      </c>
      <c r="T197" s="6">
        <v>2022</v>
      </c>
      <c r="U197" s="9">
        <v>251100</v>
      </c>
      <c r="V197" s="9">
        <v>90700</v>
      </c>
      <c r="W197" s="9">
        <v>341800</v>
      </c>
      <c r="X197" s="9">
        <v>23500</v>
      </c>
      <c r="Y197" s="6">
        <v>1</v>
      </c>
      <c r="Z197" s="6" t="s">
        <v>1497</v>
      </c>
      <c r="AA197" s="6" t="s">
        <v>1498</v>
      </c>
      <c r="AB197" s="6" t="s">
        <v>1499</v>
      </c>
      <c r="AD197" s="6" t="s">
        <v>1500</v>
      </c>
      <c r="AE197" s="6" t="s">
        <v>1046</v>
      </c>
      <c r="AF197" s="7" t="s">
        <v>1501</v>
      </c>
      <c r="AG197" s="6" t="s">
        <v>71</v>
      </c>
      <c r="AH197" s="10">
        <v>44893</v>
      </c>
      <c r="AI197" s="6" t="s">
        <v>1502</v>
      </c>
      <c r="AJ197" s="9">
        <v>485000</v>
      </c>
      <c r="AK197" s="6" t="s">
        <v>73</v>
      </c>
      <c r="AL197" s="6" t="s">
        <v>74</v>
      </c>
      <c r="AM197" s="6" t="s">
        <v>75</v>
      </c>
      <c r="AN197" s="6" t="s">
        <v>76</v>
      </c>
      <c r="AO197" s="6">
        <v>0</v>
      </c>
      <c r="AP197" s="6">
        <v>1.75</v>
      </c>
      <c r="AQ197" s="6">
        <v>1</v>
      </c>
      <c r="AR197" s="6">
        <v>2003</v>
      </c>
      <c r="AS197" s="7" t="s">
        <v>95</v>
      </c>
      <c r="AT197" s="6">
        <v>2</v>
      </c>
      <c r="AU197" s="6">
        <v>0</v>
      </c>
      <c r="AV197" s="6">
        <v>6</v>
      </c>
      <c r="AW197" s="9">
        <v>4009</v>
      </c>
      <c r="AX197" s="9">
        <v>1540</v>
      </c>
      <c r="AY197" s="6" t="s">
        <v>78</v>
      </c>
      <c r="AZ197" s="6" t="s">
        <v>79</v>
      </c>
      <c r="BA197" s="6">
        <v>55</v>
      </c>
      <c r="BB197" s="6" t="s">
        <v>96</v>
      </c>
      <c r="BD197" s="7" t="s">
        <v>85</v>
      </c>
      <c r="BE197" s="6">
        <v>103399</v>
      </c>
      <c r="BF197" s="6" t="s">
        <v>1503</v>
      </c>
      <c r="BG197" s="7" t="s">
        <v>1504</v>
      </c>
      <c r="BJ197" s="11">
        <v>44893</v>
      </c>
    </row>
    <row r="198" spans="1:63" ht="10.5" customHeight="1" x14ac:dyDescent="0.15">
      <c r="A198" s="6">
        <v>1</v>
      </c>
      <c r="B198" s="6" t="s">
        <v>203</v>
      </c>
      <c r="D198" s="7" t="s">
        <v>204</v>
      </c>
      <c r="E198" s="7" t="s">
        <v>205</v>
      </c>
      <c r="H198" s="2" t="str">
        <f>TRIM(D198)&amp;"-"&amp;TRIM(E198)&amp;IF(TRIM(F198)&lt;&gt;"","-"&amp;TRIM(F198),"")&amp;IF(TRIM(G198)&lt;&gt;"","-"&amp;TRIM(G198),"")</f>
        <v>046-037</v>
      </c>
      <c r="I198" s="6" t="s">
        <v>1987</v>
      </c>
      <c r="J198" s="6">
        <v>1533</v>
      </c>
      <c r="K198" s="8">
        <v>0.25</v>
      </c>
      <c r="L198" s="6">
        <v>1</v>
      </c>
      <c r="M198" s="6">
        <v>1</v>
      </c>
      <c r="N198" s="7" t="s">
        <v>62</v>
      </c>
      <c r="O198" s="6" t="s">
        <v>63</v>
      </c>
      <c r="P198" s="6">
        <v>6</v>
      </c>
      <c r="Q198" s="7" t="s">
        <v>113</v>
      </c>
      <c r="R198" s="6">
        <v>2</v>
      </c>
      <c r="S198" s="6">
        <v>1</v>
      </c>
      <c r="T198" s="6">
        <v>2022</v>
      </c>
      <c r="U198" s="9">
        <v>432200</v>
      </c>
      <c r="V198" s="9">
        <v>70100</v>
      </c>
      <c r="W198" s="9">
        <v>502300</v>
      </c>
      <c r="X198" s="9">
        <v>0</v>
      </c>
      <c r="Y198" s="6">
        <v>1</v>
      </c>
      <c r="Z198" s="6" t="s">
        <v>206</v>
      </c>
      <c r="AB198" s="6" t="s">
        <v>207</v>
      </c>
      <c r="AD198" s="6" t="s">
        <v>106</v>
      </c>
      <c r="AE198" s="6" t="s">
        <v>69</v>
      </c>
      <c r="AF198" s="7" t="s">
        <v>107</v>
      </c>
      <c r="AG198" s="6" t="s">
        <v>71</v>
      </c>
      <c r="AH198" s="10">
        <v>44659</v>
      </c>
      <c r="AI198" s="6" t="s">
        <v>208</v>
      </c>
      <c r="AJ198" s="9">
        <v>856000</v>
      </c>
      <c r="AK198" s="6" t="s">
        <v>73</v>
      </c>
      <c r="AL198" s="6" t="s">
        <v>74</v>
      </c>
      <c r="AM198" s="6" t="s">
        <v>75</v>
      </c>
      <c r="AN198" s="6" t="s">
        <v>76</v>
      </c>
      <c r="AO198" s="6">
        <v>0</v>
      </c>
      <c r="AP198" s="6">
        <v>2</v>
      </c>
      <c r="AQ198" s="6">
        <v>1</v>
      </c>
      <c r="AR198" s="6">
        <v>1740</v>
      </c>
      <c r="AS198" s="7" t="s">
        <v>121</v>
      </c>
      <c r="AT198" s="6">
        <v>4</v>
      </c>
      <c r="AV198" s="6">
        <v>7</v>
      </c>
      <c r="AW198" s="9">
        <v>6132</v>
      </c>
      <c r="AX198" s="9">
        <v>3684</v>
      </c>
      <c r="AY198" s="6" t="s">
        <v>78</v>
      </c>
      <c r="AZ198" s="6" t="s">
        <v>79</v>
      </c>
      <c r="BA198" s="6">
        <v>6</v>
      </c>
      <c r="BB198" s="6" t="s">
        <v>158</v>
      </c>
      <c r="BD198" s="7" t="s">
        <v>62</v>
      </c>
      <c r="BJ198" s="11">
        <v>44662</v>
      </c>
    </row>
    <row r="199" spans="1:63" ht="10.5" customHeight="1" x14ac:dyDescent="0.15">
      <c r="A199" s="6">
        <v>24</v>
      </c>
      <c r="B199" s="6" t="s">
        <v>203</v>
      </c>
      <c r="D199" s="7" t="s">
        <v>326</v>
      </c>
      <c r="E199" s="7" t="s">
        <v>219</v>
      </c>
      <c r="H199" s="2" t="str">
        <f>TRIM(D199)&amp;"-"&amp;TRIM(E199)&amp;IF(TRIM(F199)&lt;&gt;"","-"&amp;TRIM(F199),"")&amp;IF(TRIM(G199)&lt;&gt;"","-"&amp;TRIM(G199),"")</f>
        <v>043-061</v>
      </c>
      <c r="I199" s="6" t="s">
        <v>1988</v>
      </c>
      <c r="J199" s="6">
        <v>4353</v>
      </c>
      <c r="K199" s="8">
        <v>0.58999082000000003</v>
      </c>
      <c r="L199" s="6">
        <v>1</v>
      </c>
      <c r="M199" s="6">
        <v>1</v>
      </c>
      <c r="N199" s="7" t="s">
        <v>1005</v>
      </c>
      <c r="O199" s="6" t="s">
        <v>1006</v>
      </c>
      <c r="Q199" s="7" t="s">
        <v>907</v>
      </c>
      <c r="S199" s="6">
        <v>1</v>
      </c>
      <c r="T199" s="6">
        <v>2022</v>
      </c>
      <c r="U199" s="9">
        <v>245400</v>
      </c>
      <c r="V199" s="9">
        <v>218300</v>
      </c>
      <c r="W199" s="9">
        <v>463700</v>
      </c>
      <c r="X199" s="9">
        <v>0</v>
      </c>
      <c r="Y199" s="6">
        <v>1</v>
      </c>
      <c r="Z199" s="6" t="s">
        <v>1352</v>
      </c>
      <c r="AB199" s="6" t="s">
        <v>1353</v>
      </c>
      <c r="AD199" s="6" t="s">
        <v>1354</v>
      </c>
      <c r="AE199" s="6" t="s">
        <v>118</v>
      </c>
      <c r="AF199" s="7" t="s">
        <v>1355</v>
      </c>
      <c r="AG199" s="6" t="s">
        <v>71</v>
      </c>
      <c r="AH199" s="10">
        <v>44861</v>
      </c>
      <c r="AI199" s="6" t="s">
        <v>1356</v>
      </c>
      <c r="AJ199" s="9">
        <v>628000</v>
      </c>
      <c r="AK199" s="6" t="s">
        <v>73</v>
      </c>
      <c r="AL199" s="6" t="s">
        <v>74</v>
      </c>
      <c r="AM199" s="6" t="s">
        <v>75</v>
      </c>
      <c r="AN199" s="6" t="s">
        <v>128</v>
      </c>
      <c r="AO199" s="6">
        <v>0</v>
      </c>
      <c r="AP199" s="6">
        <v>1</v>
      </c>
      <c r="AQ199" s="6">
        <v>1</v>
      </c>
      <c r="AR199" s="6">
        <v>1980</v>
      </c>
      <c r="AS199" s="7" t="s">
        <v>174</v>
      </c>
      <c r="AT199" s="6">
        <v>0</v>
      </c>
      <c r="AW199" s="9">
        <v>3435</v>
      </c>
      <c r="AX199" s="9">
        <v>1763</v>
      </c>
      <c r="AY199" s="6" t="s">
        <v>238</v>
      </c>
      <c r="AZ199" s="6" t="s">
        <v>188</v>
      </c>
      <c r="BA199" s="6">
        <v>18</v>
      </c>
      <c r="BB199" s="6" t="s">
        <v>1357</v>
      </c>
      <c r="BD199" s="7" t="s">
        <v>1005</v>
      </c>
      <c r="BJ199" s="11">
        <v>44862</v>
      </c>
    </row>
    <row r="200" spans="1:63" ht="10.5" customHeight="1" x14ac:dyDescent="0.15">
      <c r="A200" s="6">
        <v>62</v>
      </c>
      <c r="B200" s="6" t="s">
        <v>203</v>
      </c>
      <c r="C200" s="6">
        <v>7</v>
      </c>
      <c r="D200" s="7" t="s">
        <v>581</v>
      </c>
      <c r="E200" s="7" t="s">
        <v>241</v>
      </c>
      <c r="F200" s="7" t="s">
        <v>517</v>
      </c>
      <c r="H200" s="2" t="str">
        <f>TRIM(D200)&amp;"-"&amp;TRIM(E200)&amp;IF(TRIM(F200)&lt;&gt;"","-"&amp;TRIM(F200),"")&amp;IF(TRIM(G200)&lt;&gt;"","-"&amp;TRIM(G200),"")</f>
        <v>038-004-006</v>
      </c>
      <c r="I200" s="6" t="s">
        <v>1989</v>
      </c>
      <c r="J200" s="6">
        <v>4352</v>
      </c>
      <c r="K200" s="8">
        <v>0</v>
      </c>
      <c r="L200" s="6">
        <v>1</v>
      </c>
      <c r="M200" s="6">
        <v>1</v>
      </c>
      <c r="N200" s="7" t="s">
        <v>1293</v>
      </c>
      <c r="O200" s="6" t="s">
        <v>1294</v>
      </c>
      <c r="Q200" s="7" t="s">
        <v>465</v>
      </c>
      <c r="S200" s="6">
        <v>1</v>
      </c>
      <c r="T200" s="6">
        <v>2022</v>
      </c>
      <c r="U200" s="9">
        <v>142400</v>
      </c>
      <c r="V200" s="9">
        <v>0</v>
      </c>
      <c r="W200" s="9">
        <v>142400</v>
      </c>
      <c r="X200" s="9">
        <v>0</v>
      </c>
      <c r="Y200" s="6">
        <v>1</v>
      </c>
      <c r="Z200" s="6" t="s">
        <v>1373</v>
      </c>
      <c r="AB200" s="6" t="s">
        <v>1374</v>
      </c>
      <c r="AD200" s="6" t="s">
        <v>1375</v>
      </c>
      <c r="AE200" s="6" t="s">
        <v>69</v>
      </c>
      <c r="AF200" s="7" t="s">
        <v>1376</v>
      </c>
      <c r="AG200" s="6" t="s">
        <v>71</v>
      </c>
      <c r="AH200" s="10">
        <v>44862</v>
      </c>
      <c r="AI200" s="6" t="s">
        <v>1377</v>
      </c>
      <c r="AJ200" s="9">
        <v>188000</v>
      </c>
      <c r="AK200" s="6" t="s">
        <v>73</v>
      </c>
      <c r="AL200" s="6" t="s">
        <v>74</v>
      </c>
      <c r="AM200" s="6" t="s">
        <v>75</v>
      </c>
      <c r="AN200" s="6" t="s">
        <v>128</v>
      </c>
      <c r="AO200" s="6">
        <v>0</v>
      </c>
      <c r="AP200" s="6">
        <v>2</v>
      </c>
      <c r="AQ200" s="6">
        <v>1</v>
      </c>
      <c r="AR200" s="6">
        <v>1986</v>
      </c>
      <c r="AS200" s="7" t="s">
        <v>174</v>
      </c>
      <c r="AT200" s="6">
        <v>0</v>
      </c>
      <c r="AW200" s="9">
        <v>1332</v>
      </c>
      <c r="AX200" s="9">
        <v>1332</v>
      </c>
      <c r="AY200" s="6" t="s">
        <v>238</v>
      </c>
      <c r="AZ200" s="6" t="s">
        <v>188</v>
      </c>
      <c r="BA200" s="6">
        <v>56</v>
      </c>
      <c r="BB200" s="6" t="s">
        <v>1299</v>
      </c>
      <c r="BD200" s="7" t="s">
        <v>1293</v>
      </c>
      <c r="BE200" s="6">
        <v>103569</v>
      </c>
      <c r="BF200" s="6" t="s">
        <v>1378</v>
      </c>
      <c r="BG200" s="7" t="s">
        <v>1379</v>
      </c>
      <c r="BJ200" s="11">
        <v>44862</v>
      </c>
    </row>
    <row r="201" spans="1:63" ht="10.5" customHeight="1" x14ac:dyDescent="0.15">
      <c r="A201" s="6">
        <v>8</v>
      </c>
      <c r="B201" s="6" t="s">
        <v>387</v>
      </c>
      <c r="D201" s="7" t="s">
        <v>125</v>
      </c>
      <c r="E201" s="7" t="s">
        <v>388</v>
      </c>
      <c r="F201" s="7" t="s">
        <v>102</v>
      </c>
      <c r="H201" s="2" t="str">
        <f>TRIM(D201)&amp;"-"&amp;TRIM(E201)&amp;IF(TRIM(F201)&lt;&gt;"","-"&amp;TRIM(F201),"")&amp;IF(TRIM(G201)&lt;&gt;"","-"&amp;TRIM(G201),"")</f>
        <v>089-028-021</v>
      </c>
      <c r="I201" s="6" t="s">
        <v>1990</v>
      </c>
      <c r="J201" s="6">
        <v>5056</v>
      </c>
      <c r="K201" s="8">
        <v>1</v>
      </c>
      <c r="L201" s="6">
        <v>1</v>
      </c>
      <c r="M201" s="6">
        <v>1</v>
      </c>
      <c r="N201" s="7" t="s">
        <v>85</v>
      </c>
      <c r="O201" s="6" t="s">
        <v>86</v>
      </c>
      <c r="Q201" s="7" t="s">
        <v>87</v>
      </c>
      <c r="S201" s="6">
        <v>1</v>
      </c>
      <c r="T201" s="6">
        <v>2022</v>
      </c>
      <c r="U201" s="9">
        <v>188900</v>
      </c>
      <c r="V201" s="9">
        <v>173300</v>
      </c>
      <c r="W201" s="9">
        <v>362200</v>
      </c>
      <c r="X201" s="9">
        <v>23500</v>
      </c>
      <c r="Y201" s="6">
        <v>2</v>
      </c>
      <c r="Z201" s="6" t="s">
        <v>389</v>
      </c>
      <c r="AA201" s="6" t="s">
        <v>390</v>
      </c>
      <c r="AB201" s="6" t="s">
        <v>391</v>
      </c>
      <c r="AD201" s="6" t="s">
        <v>392</v>
      </c>
      <c r="AE201" s="6" t="s">
        <v>393</v>
      </c>
      <c r="AF201" s="7" t="s">
        <v>394</v>
      </c>
      <c r="AG201" s="6" t="s">
        <v>71</v>
      </c>
      <c r="AH201" s="10">
        <v>44697</v>
      </c>
      <c r="AI201" s="6" t="s">
        <v>395</v>
      </c>
      <c r="AJ201" s="9">
        <v>610000</v>
      </c>
      <c r="AK201" s="6" t="s">
        <v>73</v>
      </c>
      <c r="AL201" s="6" t="s">
        <v>74</v>
      </c>
      <c r="AM201" s="6" t="s">
        <v>75</v>
      </c>
      <c r="AN201" s="6" t="s">
        <v>76</v>
      </c>
      <c r="AO201" s="6">
        <v>0</v>
      </c>
      <c r="AP201" s="6">
        <v>1</v>
      </c>
      <c r="AQ201" s="6">
        <v>1</v>
      </c>
      <c r="AR201" s="6">
        <v>1978</v>
      </c>
      <c r="AS201" s="7" t="s">
        <v>95</v>
      </c>
      <c r="AT201" s="6">
        <v>2</v>
      </c>
      <c r="AU201" s="6">
        <v>0</v>
      </c>
      <c r="AV201" s="6">
        <v>5</v>
      </c>
      <c r="AW201" s="9">
        <v>2840</v>
      </c>
      <c r="AX201" s="9">
        <v>1640</v>
      </c>
      <c r="AY201" s="6" t="s">
        <v>238</v>
      </c>
      <c r="AZ201" s="6" t="s">
        <v>188</v>
      </c>
      <c r="BA201" s="6">
        <v>55</v>
      </c>
      <c r="BB201" s="6" t="s">
        <v>96</v>
      </c>
      <c r="BD201" s="7" t="s">
        <v>85</v>
      </c>
      <c r="BE201" s="6">
        <v>103398</v>
      </c>
      <c r="BF201" s="6" t="s">
        <v>396</v>
      </c>
      <c r="BG201" s="7" t="s">
        <v>397</v>
      </c>
      <c r="BJ201" s="11">
        <v>44698</v>
      </c>
    </row>
    <row r="202" spans="1:63" ht="10.5" customHeight="1" x14ac:dyDescent="0.15">
      <c r="A202" s="6">
        <v>11</v>
      </c>
      <c r="B202" s="6" t="s">
        <v>387</v>
      </c>
      <c r="D202" s="7" t="s">
        <v>125</v>
      </c>
      <c r="E202" s="7" t="s">
        <v>388</v>
      </c>
      <c r="F202" s="7" t="s">
        <v>590</v>
      </c>
      <c r="H202" s="2" t="str">
        <f>TRIM(D202)&amp;"-"&amp;TRIM(E202)&amp;IF(TRIM(F202)&lt;&gt;"","-"&amp;TRIM(F202),"")&amp;IF(TRIM(G202)&lt;&gt;"","-"&amp;TRIM(G202),"")</f>
        <v>089-028-016</v>
      </c>
      <c r="I202" s="6" t="s">
        <v>1991</v>
      </c>
      <c r="J202" s="6">
        <v>4913</v>
      </c>
      <c r="K202" s="8">
        <v>1</v>
      </c>
      <c r="L202" s="6">
        <v>1</v>
      </c>
      <c r="M202" s="6">
        <v>1</v>
      </c>
      <c r="N202" s="7" t="s">
        <v>85</v>
      </c>
      <c r="O202" s="6" t="s">
        <v>86</v>
      </c>
      <c r="Q202" s="7" t="s">
        <v>87</v>
      </c>
      <c r="S202" s="6">
        <v>1</v>
      </c>
      <c r="T202" s="6">
        <v>2022</v>
      </c>
      <c r="U202" s="9">
        <v>186900</v>
      </c>
      <c r="V202" s="9">
        <v>233300</v>
      </c>
      <c r="W202" s="9">
        <v>420200</v>
      </c>
      <c r="X202" s="9">
        <v>0</v>
      </c>
      <c r="Y202" s="6">
        <v>1</v>
      </c>
      <c r="Z202" s="6" t="s">
        <v>1263</v>
      </c>
      <c r="AA202" s="6" t="s">
        <v>1264</v>
      </c>
      <c r="AB202" s="6" t="s">
        <v>1265</v>
      </c>
      <c r="AD202" s="6" t="s">
        <v>771</v>
      </c>
      <c r="AE202" s="6" t="s">
        <v>133</v>
      </c>
      <c r="AF202" s="7" t="s">
        <v>772</v>
      </c>
      <c r="AG202" s="6" t="s">
        <v>71</v>
      </c>
      <c r="AH202" s="10">
        <v>44841</v>
      </c>
      <c r="AI202" s="6" t="s">
        <v>1266</v>
      </c>
      <c r="AJ202" s="9">
        <v>709000</v>
      </c>
      <c r="AK202" s="6" t="s">
        <v>73</v>
      </c>
      <c r="AL202" s="6" t="s">
        <v>74</v>
      </c>
      <c r="AM202" s="6" t="s">
        <v>75</v>
      </c>
      <c r="AN202" s="6" t="s">
        <v>76</v>
      </c>
      <c r="AO202" s="6">
        <v>0</v>
      </c>
      <c r="AP202" s="6">
        <v>1</v>
      </c>
      <c r="AQ202" s="6">
        <v>1</v>
      </c>
      <c r="AR202" s="6">
        <v>1977</v>
      </c>
      <c r="AS202" s="7" t="s">
        <v>95</v>
      </c>
      <c r="AT202" s="6">
        <v>2</v>
      </c>
      <c r="AU202" s="6">
        <v>0</v>
      </c>
      <c r="AV202" s="6">
        <v>5</v>
      </c>
      <c r="AW202" s="9">
        <v>2838</v>
      </c>
      <c r="AX202" s="9">
        <v>1639</v>
      </c>
      <c r="AY202" s="6" t="s">
        <v>238</v>
      </c>
      <c r="AZ202" s="6" t="s">
        <v>188</v>
      </c>
      <c r="BA202" s="6">
        <v>55</v>
      </c>
      <c r="BB202" s="6" t="s">
        <v>96</v>
      </c>
      <c r="BD202" s="7" t="s">
        <v>85</v>
      </c>
      <c r="BE202" s="6">
        <v>103398</v>
      </c>
      <c r="BF202" s="6" t="s">
        <v>396</v>
      </c>
      <c r="BG202" s="7" t="s">
        <v>397</v>
      </c>
      <c r="BJ202" s="11">
        <v>44841</v>
      </c>
    </row>
    <row r="203" spans="1:63" ht="10.5" customHeight="1" x14ac:dyDescent="0.15">
      <c r="A203" s="6">
        <v>2</v>
      </c>
      <c r="B203" s="6" t="s">
        <v>430</v>
      </c>
      <c r="C203" s="6">
        <v>2</v>
      </c>
      <c r="D203" s="7" t="s">
        <v>410</v>
      </c>
      <c r="E203" s="7" t="s">
        <v>179</v>
      </c>
      <c r="F203" s="7" t="s">
        <v>278</v>
      </c>
      <c r="H203" s="2" t="str">
        <f>TRIM(D203)&amp;"-"&amp;TRIM(E203)&amp;IF(TRIM(F203)&lt;&gt;"","-"&amp;TRIM(F203),"")&amp;IF(TRIM(G203)&lt;&gt;"","-"&amp;TRIM(G203),"")</f>
        <v>035-032-002</v>
      </c>
      <c r="I203" s="6" t="s">
        <v>1992</v>
      </c>
      <c r="J203" s="6">
        <v>3525</v>
      </c>
      <c r="K203" s="8">
        <v>1</v>
      </c>
      <c r="L203" s="6">
        <v>1</v>
      </c>
      <c r="M203" s="6">
        <v>1</v>
      </c>
      <c r="N203" s="7" t="s">
        <v>85</v>
      </c>
      <c r="O203" s="6" t="s">
        <v>86</v>
      </c>
      <c r="Q203" s="7" t="s">
        <v>87</v>
      </c>
      <c r="S203" s="6">
        <v>1</v>
      </c>
      <c r="T203" s="6">
        <v>2022</v>
      </c>
      <c r="U203" s="9">
        <v>121300</v>
      </c>
      <c r="V203" s="9">
        <v>53300</v>
      </c>
      <c r="W203" s="9">
        <v>174600</v>
      </c>
      <c r="X203" s="9">
        <v>0</v>
      </c>
      <c r="Y203" s="6">
        <v>1</v>
      </c>
      <c r="Z203" s="6" t="s">
        <v>1200</v>
      </c>
      <c r="AA203" s="6" t="s">
        <v>1201</v>
      </c>
      <c r="AB203" s="6" t="s">
        <v>1202</v>
      </c>
      <c r="AD203" s="6" t="s">
        <v>106</v>
      </c>
      <c r="AE203" s="6" t="s">
        <v>69</v>
      </c>
      <c r="AF203" s="7" t="s">
        <v>107</v>
      </c>
      <c r="AG203" s="6" t="s">
        <v>71</v>
      </c>
      <c r="AH203" s="10">
        <v>44834</v>
      </c>
      <c r="AI203" s="6" t="s">
        <v>1203</v>
      </c>
      <c r="AJ203" s="9">
        <v>327500</v>
      </c>
      <c r="AK203" s="6" t="s">
        <v>73</v>
      </c>
      <c r="AL203" s="6" t="s">
        <v>74</v>
      </c>
      <c r="AM203" s="6" t="s">
        <v>75</v>
      </c>
      <c r="AN203" s="6" t="s">
        <v>76</v>
      </c>
      <c r="AO203" s="6">
        <v>0</v>
      </c>
      <c r="AP203" s="6">
        <v>2</v>
      </c>
      <c r="AQ203" s="6">
        <v>1</v>
      </c>
      <c r="AR203" s="6">
        <v>1985</v>
      </c>
      <c r="AS203" s="7" t="s">
        <v>95</v>
      </c>
      <c r="AT203" s="6">
        <v>1</v>
      </c>
      <c r="AU203" s="6">
        <v>0</v>
      </c>
      <c r="AV203" s="6">
        <v>5</v>
      </c>
      <c r="AW203" s="9">
        <v>1624</v>
      </c>
      <c r="AX203" s="9">
        <v>1092</v>
      </c>
      <c r="AY203" s="6" t="s">
        <v>238</v>
      </c>
      <c r="AZ203" s="6" t="s">
        <v>188</v>
      </c>
      <c r="BA203" s="6">
        <v>55</v>
      </c>
      <c r="BB203" s="6" t="s">
        <v>96</v>
      </c>
      <c r="BD203" s="7" t="s">
        <v>85</v>
      </c>
      <c r="BE203" s="6">
        <v>103366</v>
      </c>
      <c r="BF203" s="6" t="s">
        <v>437</v>
      </c>
      <c r="BG203" s="7" t="s">
        <v>438</v>
      </c>
      <c r="BJ203" s="11">
        <v>44845</v>
      </c>
    </row>
    <row r="204" spans="1:63" ht="10.5" customHeight="1" x14ac:dyDescent="0.15">
      <c r="A204" s="6">
        <v>11</v>
      </c>
      <c r="B204" s="6" t="s">
        <v>430</v>
      </c>
      <c r="C204" s="6">
        <v>11</v>
      </c>
      <c r="D204" s="7" t="s">
        <v>410</v>
      </c>
      <c r="E204" s="7" t="s">
        <v>179</v>
      </c>
      <c r="F204" s="7" t="s">
        <v>431</v>
      </c>
      <c r="H204" s="2" t="str">
        <f>TRIM(D204)&amp;"-"&amp;TRIM(E204)&amp;IF(TRIM(F204)&lt;&gt;"","-"&amp;TRIM(F204),"")&amp;IF(TRIM(G204)&lt;&gt;"","-"&amp;TRIM(G204),"")</f>
        <v>035-032-011</v>
      </c>
      <c r="I204" s="6" t="s">
        <v>1993</v>
      </c>
      <c r="J204" s="6">
        <v>4933</v>
      </c>
      <c r="K204" s="8">
        <v>1</v>
      </c>
      <c r="L204" s="6">
        <v>1</v>
      </c>
      <c r="M204" s="6">
        <v>1</v>
      </c>
      <c r="N204" s="7" t="s">
        <v>85</v>
      </c>
      <c r="O204" s="6" t="s">
        <v>86</v>
      </c>
      <c r="Q204" s="7" t="s">
        <v>87</v>
      </c>
      <c r="S204" s="6">
        <v>1</v>
      </c>
      <c r="T204" s="6">
        <v>2022</v>
      </c>
      <c r="U204" s="9">
        <v>112300</v>
      </c>
      <c r="V204" s="9">
        <v>53300</v>
      </c>
      <c r="W204" s="9">
        <v>165600</v>
      </c>
      <c r="X204" s="9">
        <v>0</v>
      </c>
      <c r="Y204" s="6">
        <v>2</v>
      </c>
      <c r="Z204" s="6" t="s">
        <v>432</v>
      </c>
      <c r="AB204" s="6" t="s">
        <v>433</v>
      </c>
      <c r="AD204" s="6" t="s">
        <v>434</v>
      </c>
      <c r="AE204" s="6" t="s">
        <v>133</v>
      </c>
      <c r="AF204" s="7" t="s">
        <v>435</v>
      </c>
      <c r="AG204" s="6" t="s">
        <v>71</v>
      </c>
      <c r="AH204" s="10">
        <v>44707</v>
      </c>
      <c r="AI204" s="6" t="s">
        <v>436</v>
      </c>
      <c r="AJ204" s="9">
        <v>160000</v>
      </c>
      <c r="AK204" s="6" t="s">
        <v>73</v>
      </c>
      <c r="AL204" s="6" t="s">
        <v>74</v>
      </c>
      <c r="AM204" s="6" t="s">
        <v>75</v>
      </c>
      <c r="AN204" s="6" t="s">
        <v>76</v>
      </c>
      <c r="AO204" s="6">
        <v>0</v>
      </c>
      <c r="AP204" s="6">
        <v>2</v>
      </c>
      <c r="AQ204" s="6">
        <v>1</v>
      </c>
      <c r="AR204" s="6">
        <v>1985</v>
      </c>
      <c r="AS204" s="7" t="s">
        <v>95</v>
      </c>
      <c r="AT204" s="6">
        <v>1</v>
      </c>
      <c r="AU204" s="6">
        <v>0</v>
      </c>
      <c r="AV204" s="6">
        <v>4</v>
      </c>
      <c r="AW204" s="9">
        <v>1936</v>
      </c>
      <c r="AX204" s="9">
        <v>936</v>
      </c>
      <c r="AY204" s="6" t="s">
        <v>238</v>
      </c>
      <c r="AZ204" s="6" t="s">
        <v>188</v>
      </c>
      <c r="BA204" s="6">
        <v>55</v>
      </c>
      <c r="BB204" s="6" t="s">
        <v>96</v>
      </c>
      <c r="BD204" s="7" t="s">
        <v>85</v>
      </c>
      <c r="BE204" s="6">
        <v>103366</v>
      </c>
      <c r="BF204" s="6" t="s">
        <v>437</v>
      </c>
      <c r="BG204" s="7" t="s">
        <v>438</v>
      </c>
      <c r="BJ204" s="11">
        <v>44714</v>
      </c>
    </row>
    <row r="205" spans="1:63" ht="10.5" customHeight="1" x14ac:dyDescent="0.15">
      <c r="A205" s="6">
        <v>11</v>
      </c>
      <c r="B205" s="6" t="s">
        <v>430</v>
      </c>
      <c r="C205" s="6">
        <v>11</v>
      </c>
      <c r="D205" s="7" t="s">
        <v>410</v>
      </c>
      <c r="E205" s="7" t="s">
        <v>179</v>
      </c>
      <c r="F205" s="7" t="s">
        <v>431</v>
      </c>
      <c r="H205" s="2" t="str">
        <f>TRIM(D205)&amp;"-"&amp;TRIM(E205)&amp;IF(TRIM(F205)&lt;&gt;"","-"&amp;TRIM(F205),"")&amp;IF(TRIM(G205)&lt;&gt;"","-"&amp;TRIM(G205),"")</f>
        <v>035-032-011</v>
      </c>
      <c r="I205" s="6" t="s">
        <v>1993</v>
      </c>
      <c r="J205" s="6">
        <v>4933</v>
      </c>
      <c r="K205" s="8">
        <v>1</v>
      </c>
      <c r="L205" s="6">
        <v>1</v>
      </c>
      <c r="M205" s="6">
        <v>1</v>
      </c>
      <c r="N205" s="7" t="s">
        <v>85</v>
      </c>
      <c r="O205" s="6" t="s">
        <v>86</v>
      </c>
      <c r="Q205" s="7" t="s">
        <v>87</v>
      </c>
      <c r="S205" s="6">
        <v>1</v>
      </c>
      <c r="T205" s="6">
        <v>2022</v>
      </c>
      <c r="U205" s="9">
        <v>112300</v>
      </c>
      <c r="V205" s="9">
        <v>53300</v>
      </c>
      <c r="W205" s="9">
        <v>165600</v>
      </c>
      <c r="X205" s="9">
        <v>0</v>
      </c>
      <c r="Y205" s="6">
        <v>1</v>
      </c>
      <c r="Z205" s="6" t="s">
        <v>1738</v>
      </c>
      <c r="AB205" s="6" t="s">
        <v>1739</v>
      </c>
      <c r="AD205" s="6" t="s">
        <v>106</v>
      </c>
      <c r="AE205" s="6" t="s">
        <v>69</v>
      </c>
      <c r="AF205" s="7" t="s">
        <v>107</v>
      </c>
      <c r="AG205" s="6" t="s">
        <v>71</v>
      </c>
      <c r="AH205" s="10">
        <v>44972</v>
      </c>
      <c r="AI205" s="6" t="s">
        <v>1740</v>
      </c>
      <c r="AJ205" s="9">
        <v>325000</v>
      </c>
      <c r="AK205" s="6" t="s">
        <v>73</v>
      </c>
      <c r="AL205" s="6" t="s">
        <v>74</v>
      </c>
      <c r="AM205" s="6" t="s">
        <v>75</v>
      </c>
      <c r="AN205" s="6" t="s">
        <v>76</v>
      </c>
      <c r="AO205" s="6">
        <v>0</v>
      </c>
      <c r="AP205" s="6">
        <v>2</v>
      </c>
      <c r="AQ205" s="6">
        <v>1</v>
      </c>
      <c r="AR205" s="6">
        <v>1985</v>
      </c>
      <c r="AS205" s="7" t="s">
        <v>95</v>
      </c>
      <c r="AT205" s="6">
        <v>1</v>
      </c>
      <c r="AU205" s="6">
        <v>0</v>
      </c>
      <c r="AV205" s="6">
        <v>4</v>
      </c>
      <c r="AW205" s="9">
        <v>1936</v>
      </c>
      <c r="AX205" s="9">
        <v>936</v>
      </c>
      <c r="AY205" s="6" t="s">
        <v>238</v>
      </c>
      <c r="AZ205" s="6" t="s">
        <v>188</v>
      </c>
      <c r="BA205" s="6">
        <v>55</v>
      </c>
      <c r="BB205" s="6" t="s">
        <v>96</v>
      </c>
      <c r="BD205" s="7" t="s">
        <v>85</v>
      </c>
      <c r="BE205" s="6">
        <v>103366</v>
      </c>
      <c r="BF205" s="6" t="s">
        <v>437</v>
      </c>
      <c r="BG205" s="7" t="s">
        <v>438</v>
      </c>
      <c r="BJ205" s="11">
        <v>44973</v>
      </c>
    </row>
    <row r="206" spans="1:63" ht="10.5" customHeight="1" x14ac:dyDescent="0.15">
      <c r="A206" s="6">
        <v>23</v>
      </c>
      <c r="B206" s="6" t="s">
        <v>430</v>
      </c>
      <c r="C206" s="6">
        <v>23</v>
      </c>
      <c r="D206" s="7" t="s">
        <v>410</v>
      </c>
      <c r="E206" s="7" t="s">
        <v>179</v>
      </c>
      <c r="F206" s="7" t="s">
        <v>220</v>
      </c>
      <c r="H206" s="2" t="str">
        <f>TRIM(D206)&amp;"-"&amp;TRIM(E206)&amp;IF(TRIM(F206)&lt;&gt;"","-"&amp;TRIM(F206),"")&amp;IF(TRIM(G206)&lt;&gt;"","-"&amp;TRIM(G206),"")</f>
        <v>035-032-023</v>
      </c>
      <c r="I206" s="6" t="s">
        <v>1994</v>
      </c>
      <c r="J206" s="6">
        <v>4945</v>
      </c>
      <c r="K206" s="8">
        <v>1</v>
      </c>
      <c r="L206" s="6">
        <v>1</v>
      </c>
      <c r="M206" s="6">
        <v>1</v>
      </c>
      <c r="N206" s="7" t="s">
        <v>85</v>
      </c>
      <c r="O206" s="6" t="s">
        <v>86</v>
      </c>
      <c r="Q206" s="7" t="s">
        <v>87</v>
      </c>
      <c r="S206" s="6">
        <v>1</v>
      </c>
      <c r="T206" s="6">
        <v>2022</v>
      </c>
      <c r="U206" s="9">
        <v>112300</v>
      </c>
      <c r="V206" s="9">
        <v>53300</v>
      </c>
      <c r="W206" s="9">
        <v>165600</v>
      </c>
      <c r="X206" s="9">
        <v>0</v>
      </c>
      <c r="Y206" s="6">
        <v>1</v>
      </c>
      <c r="Z206" s="6" t="s">
        <v>639</v>
      </c>
      <c r="AB206" s="6" t="s">
        <v>640</v>
      </c>
      <c r="AD206" s="6" t="s">
        <v>106</v>
      </c>
      <c r="AE206" s="6" t="s">
        <v>69</v>
      </c>
      <c r="AF206" s="7" t="s">
        <v>107</v>
      </c>
      <c r="AG206" s="6" t="s">
        <v>71</v>
      </c>
      <c r="AH206" s="10">
        <v>44735</v>
      </c>
      <c r="AI206" s="6" t="s">
        <v>641</v>
      </c>
      <c r="AJ206" s="9">
        <v>337000</v>
      </c>
      <c r="AK206" s="6" t="s">
        <v>73</v>
      </c>
      <c r="AL206" s="6" t="s">
        <v>74</v>
      </c>
      <c r="AM206" s="6" t="s">
        <v>75</v>
      </c>
      <c r="AN206" s="6" t="s">
        <v>76</v>
      </c>
      <c r="AO206" s="6">
        <v>0</v>
      </c>
      <c r="AP206" s="6">
        <v>2</v>
      </c>
      <c r="AQ206" s="6">
        <v>1</v>
      </c>
      <c r="AR206" s="6">
        <v>1985</v>
      </c>
      <c r="AS206" s="7" t="s">
        <v>95</v>
      </c>
      <c r="AT206" s="6">
        <v>1</v>
      </c>
      <c r="AU206" s="6">
        <v>0</v>
      </c>
      <c r="AV206" s="6">
        <v>4</v>
      </c>
      <c r="AW206" s="9">
        <v>1936</v>
      </c>
      <c r="AX206" s="9">
        <v>936</v>
      </c>
      <c r="AY206" s="6" t="s">
        <v>238</v>
      </c>
      <c r="AZ206" s="6" t="s">
        <v>188</v>
      </c>
      <c r="BA206" s="6">
        <v>55</v>
      </c>
      <c r="BB206" s="6" t="s">
        <v>96</v>
      </c>
      <c r="BD206" s="7" t="s">
        <v>85</v>
      </c>
      <c r="BE206" s="6">
        <v>103366</v>
      </c>
      <c r="BF206" s="6" t="s">
        <v>437</v>
      </c>
      <c r="BG206" s="7" t="s">
        <v>438</v>
      </c>
      <c r="BJ206" s="11">
        <v>44739</v>
      </c>
    </row>
    <row r="207" spans="1:63" ht="10.5" customHeight="1" x14ac:dyDescent="0.15">
      <c r="A207" s="6">
        <v>37</v>
      </c>
      <c r="B207" s="6" t="s">
        <v>430</v>
      </c>
      <c r="C207" s="6">
        <v>37</v>
      </c>
      <c r="D207" s="7" t="s">
        <v>410</v>
      </c>
      <c r="E207" s="7" t="s">
        <v>179</v>
      </c>
      <c r="F207" s="7" t="s">
        <v>205</v>
      </c>
      <c r="H207" s="2" t="str">
        <f>TRIM(D207)&amp;"-"&amp;TRIM(E207)&amp;IF(TRIM(F207)&lt;&gt;"","-"&amp;TRIM(F207),"")&amp;IF(TRIM(G207)&lt;&gt;"","-"&amp;TRIM(G207),"")</f>
        <v>035-032-037</v>
      </c>
      <c r="I207" s="6" t="s">
        <v>1995</v>
      </c>
      <c r="J207" s="6">
        <v>317</v>
      </c>
      <c r="K207" s="8">
        <v>1</v>
      </c>
      <c r="L207" s="6">
        <v>1</v>
      </c>
      <c r="M207" s="6">
        <v>1</v>
      </c>
      <c r="N207" s="7" t="s">
        <v>85</v>
      </c>
      <c r="O207" s="6" t="s">
        <v>86</v>
      </c>
      <c r="Q207" s="7" t="s">
        <v>87</v>
      </c>
      <c r="S207" s="6">
        <v>1</v>
      </c>
      <c r="T207" s="6">
        <v>2022</v>
      </c>
      <c r="U207" s="9">
        <v>120000</v>
      </c>
      <c r="V207" s="9">
        <v>53300</v>
      </c>
      <c r="W207" s="9">
        <v>173300</v>
      </c>
      <c r="X207" s="9">
        <v>0</v>
      </c>
      <c r="Y207" s="6">
        <v>1</v>
      </c>
      <c r="Z207" s="6" t="s">
        <v>1682</v>
      </c>
      <c r="AB207" s="6" t="s">
        <v>1683</v>
      </c>
      <c r="AD207" s="6" t="s">
        <v>1274</v>
      </c>
      <c r="AE207" s="6" t="s">
        <v>69</v>
      </c>
      <c r="AF207" s="7" t="s">
        <v>1228</v>
      </c>
      <c r="AG207" s="6" t="s">
        <v>71</v>
      </c>
      <c r="AH207" s="10">
        <v>44936</v>
      </c>
      <c r="AI207" s="6" t="s">
        <v>1684</v>
      </c>
      <c r="AJ207" s="9">
        <v>295000</v>
      </c>
      <c r="AK207" s="6" t="s">
        <v>73</v>
      </c>
      <c r="AL207" s="6" t="s">
        <v>74</v>
      </c>
      <c r="AM207" s="6" t="s">
        <v>75</v>
      </c>
      <c r="AN207" s="6" t="s">
        <v>76</v>
      </c>
      <c r="AO207" s="6">
        <v>0</v>
      </c>
      <c r="AP207" s="6">
        <v>2</v>
      </c>
      <c r="AQ207" s="6">
        <v>1</v>
      </c>
      <c r="AR207" s="6">
        <v>1985</v>
      </c>
      <c r="AS207" s="7" t="s">
        <v>95</v>
      </c>
      <c r="AT207" s="6">
        <v>1</v>
      </c>
      <c r="AU207" s="6">
        <v>0</v>
      </c>
      <c r="AV207" s="6">
        <v>6</v>
      </c>
      <c r="AW207" s="9">
        <v>1936</v>
      </c>
      <c r="AX207" s="9">
        <v>1053</v>
      </c>
      <c r="AY207" s="6" t="s">
        <v>238</v>
      </c>
      <c r="AZ207" s="6" t="s">
        <v>188</v>
      </c>
      <c r="BA207" s="6">
        <v>55</v>
      </c>
      <c r="BB207" s="6" t="s">
        <v>96</v>
      </c>
      <c r="BD207" s="7" t="s">
        <v>85</v>
      </c>
      <c r="BE207" s="6">
        <v>103366</v>
      </c>
      <c r="BF207" s="6" t="s">
        <v>437</v>
      </c>
      <c r="BG207" s="7" t="s">
        <v>438</v>
      </c>
      <c r="BJ207" s="11">
        <v>44937</v>
      </c>
    </row>
    <row r="208" spans="1:63" ht="10.5" customHeight="1" x14ac:dyDescent="0.15">
      <c r="A208" s="6">
        <v>42</v>
      </c>
      <c r="B208" s="6" t="s">
        <v>430</v>
      </c>
      <c r="C208" s="6">
        <v>42</v>
      </c>
      <c r="D208" s="7" t="s">
        <v>410</v>
      </c>
      <c r="E208" s="7" t="s">
        <v>179</v>
      </c>
      <c r="F208" s="7" t="s">
        <v>447</v>
      </c>
      <c r="H208" s="2" t="str">
        <f>TRIM(D208)&amp;"-"&amp;TRIM(E208)&amp;IF(TRIM(F208)&lt;&gt;"","-"&amp;TRIM(F208),"")&amp;IF(TRIM(G208)&lt;&gt;"","-"&amp;TRIM(G208),"")</f>
        <v>035-032-042</v>
      </c>
      <c r="I208" s="6" t="s">
        <v>1996</v>
      </c>
      <c r="J208" s="6">
        <v>5017</v>
      </c>
      <c r="K208" s="8">
        <v>1</v>
      </c>
      <c r="L208" s="6">
        <v>1</v>
      </c>
      <c r="M208" s="6">
        <v>1</v>
      </c>
      <c r="N208" s="7" t="s">
        <v>85</v>
      </c>
      <c r="O208" s="6" t="s">
        <v>86</v>
      </c>
      <c r="Q208" s="7" t="s">
        <v>87</v>
      </c>
      <c r="S208" s="6">
        <v>1</v>
      </c>
      <c r="T208" s="6">
        <v>2022</v>
      </c>
      <c r="U208" s="9">
        <v>112300</v>
      </c>
      <c r="V208" s="9">
        <v>53300</v>
      </c>
      <c r="W208" s="9">
        <v>165600</v>
      </c>
      <c r="X208" s="9">
        <v>0</v>
      </c>
      <c r="Y208" s="6">
        <v>2</v>
      </c>
      <c r="Z208" s="6" t="s">
        <v>1583</v>
      </c>
      <c r="AB208" s="6" t="s">
        <v>1584</v>
      </c>
      <c r="AC208" s="6" t="s">
        <v>1585</v>
      </c>
      <c r="AD208" s="6" t="s">
        <v>1586</v>
      </c>
      <c r="AE208" s="6" t="s">
        <v>69</v>
      </c>
      <c r="AF208" s="7" t="s">
        <v>1587</v>
      </c>
      <c r="AG208" s="6" t="s">
        <v>71</v>
      </c>
      <c r="AH208" s="10">
        <v>44907</v>
      </c>
      <c r="AI208" s="6" t="s">
        <v>1588</v>
      </c>
      <c r="AJ208" s="9">
        <v>250425</v>
      </c>
      <c r="AK208" s="6" t="s">
        <v>73</v>
      </c>
      <c r="AL208" s="6" t="s">
        <v>74</v>
      </c>
      <c r="AM208" s="6" t="s">
        <v>75</v>
      </c>
      <c r="AN208" s="6" t="s">
        <v>76</v>
      </c>
      <c r="AO208" s="6">
        <v>0</v>
      </c>
      <c r="AP208" s="6">
        <v>2</v>
      </c>
      <c r="AQ208" s="6">
        <v>1</v>
      </c>
      <c r="AR208" s="6">
        <v>1985</v>
      </c>
      <c r="AS208" s="7" t="s">
        <v>95</v>
      </c>
      <c r="AT208" s="6">
        <v>1</v>
      </c>
      <c r="AU208" s="6">
        <v>0</v>
      </c>
      <c r="AV208" s="6">
        <v>4</v>
      </c>
      <c r="AW208" s="9">
        <v>1936</v>
      </c>
      <c r="AX208" s="9">
        <v>936</v>
      </c>
      <c r="AY208" s="6" t="s">
        <v>238</v>
      </c>
      <c r="AZ208" s="6" t="s">
        <v>188</v>
      </c>
      <c r="BA208" s="6">
        <v>55</v>
      </c>
      <c r="BB208" s="6" t="s">
        <v>96</v>
      </c>
      <c r="BD208" s="7" t="s">
        <v>85</v>
      </c>
      <c r="BE208" s="6">
        <v>103366</v>
      </c>
      <c r="BF208" s="6" t="s">
        <v>437</v>
      </c>
      <c r="BG208" s="7" t="s">
        <v>438</v>
      </c>
      <c r="BJ208" s="11">
        <v>44907</v>
      </c>
    </row>
    <row r="209" spans="1:63" ht="10.5" customHeight="1" x14ac:dyDescent="0.15">
      <c r="A209" s="6">
        <v>42</v>
      </c>
      <c r="B209" s="6" t="s">
        <v>430</v>
      </c>
      <c r="C209" s="6">
        <v>42</v>
      </c>
      <c r="D209" s="7" t="s">
        <v>410</v>
      </c>
      <c r="E209" s="7" t="s">
        <v>179</v>
      </c>
      <c r="F209" s="7" t="s">
        <v>447</v>
      </c>
      <c r="H209" s="2" t="str">
        <f>TRIM(D209)&amp;"-"&amp;TRIM(E209)&amp;IF(TRIM(F209)&lt;&gt;"","-"&amp;TRIM(F209),"")&amp;IF(TRIM(G209)&lt;&gt;"","-"&amp;TRIM(G209),"")</f>
        <v>035-032-042</v>
      </c>
      <c r="I209" s="6" t="s">
        <v>1996</v>
      </c>
      <c r="J209" s="6">
        <v>5017</v>
      </c>
      <c r="K209" s="8">
        <v>1</v>
      </c>
      <c r="L209" s="6">
        <v>1</v>
      </c>
      <c r="M209" s="6">
        <v>1</v>
      </c>
      <c r="N209" s="7" t="s">
        <v>85</v>
      </c>
      <c r="O209" s="6" t="s">
        <v>86</v>
      </c>
      <c r="Q209" s="7" t="s">
        <v>87</v>
      </c>
      <c r="S209" s="6">
        <v>1</v>
      </c>
      <c r="T209" s="6">
        <v>2022</v>
      </c>
      <c r="U209" s="9">
        <v>112300</v>
      </c>
      <c r="V209" s="9">
        <v>53300</v>
      </c>
      <c r="W209" s="9">
        <v>165600</v>
      </c>
      <c r="X209" s="9">
        <v>0</v>
      </c>
      <c r="Y209" s="6">
        <v>1</v>
      </c>
      <c r="Z209" s="6" t="s">
        <v>1784</v>
      </c>
      <c r="AB209" s="6" t="s">
        <v>1785</v>
      </c>
      <c r="AD209" s="6" t="s">
        <v>106</v>
      </c>
      <c r="AE209" s="6" t="s">
        <v>69</v>
      </c>
      <c r="AF209" s="7" t="s">
        <v>107</v>
      </c>
      <c r="AG209" s="6" t="s">
        <v>71</v>
      </c>
      <c r="AH209" s="10">
        <v>45016</v>
      </c>
      <c r="AI209" s="6" t="s">
        <v>1786</v>
      </c>
      <c r="AJ209" s="9">
        <v>300000</v>
      </c>
      <c r="AK209" s="6" t="s">
        <v>73</v>
      </c>
      <c r="AL209" s="6" t="s">
        <v>74</v>
      </c>
      <c r="AM209" s="6" t="s">
        <v>75</v>
      </c>
      <c r="AN209" s="6" t="s">
        <v>76</v>
      </c>
      <c r="AO209" s="6">
        <v>0</v>
      </c>
      <c r="AP209" s="6">
        <v>2</v>
      </c>
      <c r="AQ209" s="6">
        <v>1</v>
      </c>
      <c r="AR209" s="6">
        <v>1985</v>
      </c>
      <c r="AS209" s="7" t="s">
        <v>95</v>
      </c>
      <c r="AT209" s="6">
        <v>1</v>
      </c>
      <c r="AU209" s="6">
        <v>0</v>
      </c>
      <c r="AV209" s="6">
        <v>4</v>
      </c>
      <c r="AW209" s="9">
        <v>1936</v>
      </c>
      <c r="AX209" s="9">
        <v>936</v>
      </c>
      <c r="AY209" s="6" t="s">
        <v>238</v>
      </c>
      <c r="AZ209" s="6" t="s">
        <v>188</v>
      </c>
      <c r="BA209" s="6">
        <v>55</v>
      </c>
      <c r="BB209" s="6" t="s">
        <v>96</v>
      </c>
      <c r="BD209" s="7" t="s">
        <v>85</v>
      </c>
      <c r="BE209" s="6">
        <v>103366</v>
      </c>
      <c r="BF209" s="6" t="s">
        <v>437</v>
      </c>
      <c r="BG209" s="7" t="s">
        <v>438</v>
      </c>
      <c r="BJ209" s="11">
        <v>45016</v>
      </c>
    </row>
    <row r="210" spans="1:63" ht="10.5" customHeight="1" x14ac:dyDescent="0.15">
      <c r="A210" s="6">
        <v>8</v>
      </c>
      <c r="B210" s="6" t="s">
        <v>505</v>
      </c>
      <c r="D210" s="7" t="s">
        <v>506</v>
      </c>
      <c r="E210" s="7" t="s">
        <v>507</v>
      </c>
      <c r="H210" s="2" t="str">
        <f>TRIM(D210)&amp;"-"&amp;TRIM(E210)&amp;IF(TRIM(F210)&lt;&gt;"","-"&amp;TRIM(F210),"")&amp;IF(TRIM(G210)&lt;&gt;"","-"&amp;TRIM(G210),"")</f>
        <v>095-052</v>
      </c>
      <c r="I210" s="6" t="s">
        <v>1997</v>
      </c>
      <c r="J210" s="6">
        <v>5559</v>
      </c>
      <c r="K210" s="8">
        <v>0.11000918</v>
      </c>
      <c r="L210" s="6">
        <v>1</v>
      </c>
      <c r="M210" s="6">
        <v>1</v>
      </c>
      <c r="N210" s="7" t="s">
        <v>313</v>
      </c>
      <c r="O210" s="6" t="s">
        <v>314</v>
      </c>
      <c r="P210" s="6">
        <v>8</v>
      </c>
      <c r="Q210" s="7" t="s">
        <v>128</v>
      </c>
      <c r="R210" s="6">
        <v>4</v>
      </c>
      <c r="S210" s="6">
        <v>1</v>
      </c>
      <c r="T210" s="6">
        <v>2022</v>
      </c>
      <c r="U210" s="9">
        <v>181800</v>
      </c>
      <c r="V210" s="9">
        <v>380900</v>
      </c>
      <c r="W210" s="9">
        <v>562700</v>
      </c>
      <c r="X210" s="9">
        <v>0</v>
      </c>
      <c r="Y210" s="6">
        <v>1</v>
      </c>
      <c r="Z210" s="6" t="s">
        <v>508</v>
      </c>
      <c r="AA210" s="6" t="s">
        <v>509</v>
      </c>
      <c r="AB210" s="6" t="s">
        <v>510</v>
      </c>
      <c r="AD210" s="6" t="s">
        <v>511</v>
      </c>
      <c r="AE210" s="6" t="s">
        <v>512</v>
      </c>
      <c r="AF210" s="7" t="s">
        <v>513</v>
      </c>
      <c r="AG210" s="6" t="s">
        <v>71</v>
      </c>
      <c r="AH210" s="10">
        <v>44715</v>
      </c>
      <c r="AI210" s="6" t="s">
        <v>514</v>
      </c>
      <c r="AJ210" s="9">
        <v>1350000</v>
      </c>
      <c r="AK210" s="6" t="s">
        <v>73</v>
      </c>
      <c r="AL210" s="6" t="s">
        <v>74</v>
      </c>
      <c r="AM210" s="6" t="s">
        <v>75</v>
      </c>
      <c r="AN210" s="6" t="s">
        <v>76</v>
      </c>
      <c r="AO210" s="6">
        <v>0</v>
      </c>
      <c r="AP210" s="6">
        <v>1</v>
      </c>
      <c r="AQ210" s="6">
        <v>2</v>
      </c>
      <c r="AR210" s="6">
        <v>1955</v>
      </c>
      <c r="AS210" s="7" t="s">
        <v>515</v>
      </c>
      <c r="AT210" s="6">
        <v>2</v>
      </c>
      <c r="AU210" s="6">
        <v>0</v>
      </c>
      <c r="AV210" s="6">
        <v>10</v>
      </c>
      <c r="AW210" s="9">
        <v>3188</v>
      </c>
      <c r="AX210" s="9">
        <v>1554</v>
      </c>
      <c r="AY210" s="6" t="s">
        <v>238</v>
      </c>
      <c r="AZ210" s="6" t="s">
        <v>188</v>
      </c>
      <c r="BA210" s="6">
        <v>1</v>
      </c>
      <c r="BB210" s="6" t="s">
        <v>146</v>
      </c>
      <c r="BD210" s="7" t="s">
        <v>313</v>
      </c>
      <c r="BJ210" s="11">
        <v>44718</v>
      </c>
    </row>
    <row r="211" spans="1:63" ht="10.5" customHeight="1" x14ac:dyDescent="0.15">
      <c r="A211" s="6">
        <v>5</v>
      </c>
      <c r="B211" s="6" t="s">
        <v>1761</v>
      </c>
      <c r="D211" s="7" t="s">
        <v>761</v>
      </c>
      <c r="E211" s="7" t="s">
        <v>180</v>
      </c>
      <c r="H211" s="2" t="str">
        <f>TRIM(D211)&amp;"-"&amp;TRIM(E211)&amp;IF(TRIM(F211)&lt;&gt;"","-"&amp;TRIM(F211),"")&amp;IF(TRIM(G211)&lt;&gt;"","-"&amp;TRIM(G211),"")</f>
        <v>012-005</v>
      </c>
      <c r="I211" s="6" t="s">
        <v>1998</v>
      </c>
      <c r="J211" s="6">
        <v>770</v>
      </c>
      <c r="K211" s="8">
        <v>3.11999541</v>
      </c>
      <c r="L211" s="6">
        <v>1</v>
      </c>
      <c r="M211" s="6">
        <v>1</v>
      </c>
      <c r="N211" s="7" t="s">
        <v>62</v>
      </c>
      <c r="O211" s="6" t="s">
        <v>63</v>
      </c>
      <c r="P211" s="6">
        <v>5</v>
      </c>
      <c r="Q211" s="7" t="s">
        <v>675</v>
      </c>
      <c r="R211" s="6">
        <v>1</v>
      </c>
      <c r="S211" s="6">
        <v>1</v>
      </c>
      <c r="T211" s="6">
        <v>2022</v>
      </c>
      <c r="U211" s="9">
        <v>366600</v>
      </c>
      <c r="V211" s="9">
        <v>98800</v>
      </c>
      <c r="W211" s="9">
        <v>465400</v>
      </c>
      <c r="X211" s="9">
        <v>0</v>
      </c>
      <c r="Y211" s="6">
        <v>1</v>
      </c>
      <c r="Z211" s="6" t="s">
        <v>1762</v>
      </c>
      <c r="AA211" s="6" t="s">
        <v>1763</v>
      </c>
      <c r="AB211" s="6" t="s">
        <v>1764</v>
      </c>
      <c r="AD211" s="6" t="s">
        <v>1765</v>
      </c>
      <c r="AE211" s="6" t="s">
        <v>1080</v>
      </c>
      <c r="AF211" s="7" t="s">
        <v>1766</v>
      </c>
      <c r="AG211" s="6" t="s">
        <v>71</v>
      </c>
      <c r="AH211" s="10">
        <v>44988</v>
      </c>
      <c r="AI211" s="6" t="s">
        <v>1767</v>
      </c>
      <c r="AJ211" s="9">
        <v>850000</v>
      </c>
      <c r="AK211" s="6" t="s">
        <v>73</v>
      </c>
      <c r="AL211" s="6" t="s">
        <v>74</v>
      </c>
      <c r="AM211" s="6" t="s">
        <v>75</v>
      </c>
      <c r="AN211" s="6" t="s">
        <v>76</v>
      </c>
      <c r="AO211" s="6">
        <v>0</v>
      </c>
      <c r="AP211" s="6">
        <v>1.75</v>
      </c>
      <c r="AQ211" s="6">
        <v>1</v>
      </c>
      <c r="AR211" s="6">
        <v>1996</v>
      </c>
      <c r="AS211" s="7" t="s">
        <v>121</v>
      </c>
      <c r="AT211" s="6">
        <v>3</v>
      </c>
      <c r="AU211" s="6">
        <v>0</v>
      </c>
      <c r="AV211" s="6">
        <v>6</v>
      </c>
      <c r="AW211" s="9">
        <v>6484</v>
      </c>
      <c r="AX211" s="9">
        <v>2555</v>
      </c>
      <c r="AY211" s="6" t="s">
        <v>78</v>
      </c>
      <c r="AZ211" s="6" t="s">
        <v>79</v>
      </c>
      <c r="BA211" s="6">
        <v>4</v>
      </c>
      <c r="BB211" s="6" t="s">
        <v>122</v>
      </c>
      <c r="BD211" s="7" t="s">
        <v>62</v>
      </c>
      <c r="BJ211" s="11">
        <v>44991</v>
      </c>
    </row>
    <row r="212" spans="1:63" ht="10.5" customHeight="1" x14ac:dyDescent="0.15">
      <c r="A212" s="6">
        <v>8</v>
      </c>
      <c r="B212" s="6" t="s">
        <v>284</v>
      </c>
      <c r="D212" s="7" t="s">
        <v>192</v>
      </c>
      <c r="E212" s="7" t="s">
        <v>228</v>
      </c>
      <c r="H212" s="2" t="str">
        <f>TRIM(D212)&amp;"-"&amp;TRIM(E212)&amp;IF(TRIM(F212)&lt;&gt;"","-"&amp;TRIM(F212),"")&amp;IF(TRIM(G212)&lt;&gt;"","-"&amp;TRIM(G212),"")</f>
        <v>073-053</v>
      </c>
      <c r="I212" s="6" t="s">
        <v>1999</v>
      </c>
      <c r="J212" s="6">
        <v>947</v>
      </c>
      <c r="K212" s="8">
        <v>0.36000917999999998</v>
      </c>
      <c r="L212" s="6">
        <v>1</v>
      </c>
      <c r="M212" s="6">
        <v>1</v>
      </c>
      <c r="N212" s="7" t="s">
        <v>62</v>
      </c>
      <c r="O212" s="6" t="s">
        <v>63</v>
      </c>
      <c r="P212" s="6">
        <v>7</v>
      </c>
      <c r="Q212" s="7" t="s">
        <v>64</v>
      </c>
      <c r="R212" s="6">
        <v>3</v>
      </c>
      <c r="S212" s="6">
        <v>1</v>
      </c>
      <c r="T212" s="6">
        <v>2022</v>
      </c>
      <c r="U212" s="9">
        <v>148400</v>
      </c>
      <c r="V212" s="9">
        <v>105500</v>
      </c>
      <c r="W212" s="9">
        <v>253900</v>
      </c>
      <c r="X212" s="9">
        <v>0</v>
      </c>
      <c r="Y212" s="6">
        <v>1</v>
      </c>
      <c r="Z212" s="6" t="s">
        <v>1773</v>
      </c>
      <c r="AA212" s="6" t="s">
        <v>1774</v>
      </c>
      <c r="AB212" s="6" t="s">
        <v>1775</v>
      </c>
      <c r="AC212" s="6" t="s">
        <v>1776</v>
      </c>
      <c r="AD212" s="6" t="s">
        <v>785</v>
      </c>
      <c r="AE212" s="6" t="s">
        <v>133</v>
      </c>
      <c r="AF212" s="7" t="s">
        <v>786</v>
      </c>
      <c r="AG212" s="6" t="s">
        <v>71</v>
      </c>
      <c r="AH212" s="10">
        <v>44995</v>
      </c>
      <c r="AI212" s="6" t="s">
        <v>1777</v>
      </c>
      <c r="AJ212" s="9">
        <v>486000</v>
      </c>
      <c r="AK212" s="6" t="s">
        <v>73</v>
      </c>
      <c r="AL212" s="6" t="s">
        <v>74</v>
      </c>
      <c r="AM212" s="6" t="s">
        <v>75</v>
      </c>
      <c r="AN212" s="6" t="s">
        <v>76</v>
      </c>
      <c r="AO212" s="6">
        <v>0</v>
      </c>
      <c r="AP212" s="6">
        <v>1</v>
      </c>
      <c r="AQ212" s="6">
        <v>1</v>
      </c>
      <c r="AR212" s="6">
        <v>1969</v>
      </c>
      <c r="AS212" s="7" t="s">
        <v>121</v>
      </c>
      <c r="AT212" s="6">
        <v>1</v>
      </c>
      <c r="AU212" s="6">
        <v>0</v>
      </c>
      <c r="AV212" s="6">
        <v>6</v>
      </c>
      <c r="AW212" s="9">
        <v>2949</v>
      </c>
      <c r="AX212" s="9">
        <v>1092</v>
      </c>
      <c r="AY212" s="6" t="s">
        <v>78</v>
      </c>
      <c r="AZ212" s="6" t="s">
        <v>79</v>
      </c>
      <c r="BA212" s="6">
        <v>1</v>
      </c>
      <c r="BB212" s="6" t="s">
        <v>146</v>
      </c>
      <c r="BD212" s="7" t="s">
        <v>62</v>
      </c>
      <c r="BJ212" s="11">
        <v>45000</v>
      </c>
    </row>
    <row r="213" spans="1:63" ht="10.5" customHeight="1" x14ac:dyDescent="0.15">
      <c r="A213" s="6">
        <v>10</v>
      </c>
      <c r="B213" s="6" t="s">
        <v>284</v>
      </c>
      <c r="D213" s="7" t="s">
        <v>192</v>
      </c>
      <c r="E213" s="7" t="s">
        <v>285</v>
      </c>
      <c r="H213" s="2" t="str">
        <f>TRIM(D213)&amp;"-"&amp;TRIM(E213)&amp;IF(TRIM(F213)&lt;&gt;"","-"&amp;TRIM(F213),"")&amp;IF(TRIM(G213)&lt;&gt;"","-"&amp;TRIM(G213),"")</f>
        <v>073-049</v>
      </c>
      <c r="I213" s="6" t="s">
        <v>2000</v>
      </c>
      <c r="J213" s="6">
        <v>3591</v>
      </c>
      <c r="K213" s="8">
        <v>0.36000917999999998</v>
      </c>
      <c r="L213" s="6">
        <v>1</v>
      </c>
      <c r="M213" s="6">
        <v>1</v>
      </c>
      <c r="N213" s="7" t="s">
        <v>62</v>
      </c>
      <c r="O213" s="6" t="s">
        <v>63</v>
      </c>
      <c r="P213" s="6">
        <v>7</v>
      </c>
      <c r="Q213" s="7" t="s">
        <v>64</v>
      </c>
      <c r="R213" s="6">
        <v>3</v>
      </c>
      <c r="S213" s="6">
        <v>1</v>
      </c>
      <c r="T213" s="6">
        <v>2022</v>
      </c>
      <c r="U213" s="9">
        <v>183900</v>
      </c>
      <c r="V213" s="9">
        <v>105500</v>
      </c>
      <c r="W213" s="9">
        <v>289400</v>
      </c>
      <c r="X213" s="9">
        <v>0</v>
      </c>
      <c r="Y213" s="6">
        <v>1</v>
      </c>
      <c r="Z213" s="6" t="s">
        <v>286</v>
      </c>
      <c r="AA213" s="6" t="s">
        <v>287</v>
      </c>
      <c r="AB213" s="6" t="s">
        <v>288</v>
      </c>
      <c r="AD213" s="6" t="s">
        <v>106</v>
      </c>
      <c r="AE213" s="6" t="s">
        <v>69</v>
      </c>
      <c r="AF213" s="7" t="s">
        <v>107</v>
      </c>
      <c r="AG213" s="6" t="s">
        <v>71</v>
      </c>
      <c r="AH213" s="10">
        <v>44670</v>
      </c>
      <c r="AI213" s="6" t="s">
        <v>289</v>
      </c>
      <c r="AJ213" s="9">
        <v>450000</v>
      </c>
      <c r="AK213" s="6" t="s">
        <v>73</v>
      </c>
      <c r="AL213" s="6" t="s">
        <v>74</v>
      </c>
      <c r="AM213" s="6" t="s">
        <v>75</v>
      </c>
      <c r="AN213" s="6" t="s">
        <v>76</v>
      </c>
      <c r="AO213" s="6">
        <v>0</v>
      </c>
      <c r="AP213" s="6">
        <v>1</v>
      </c>
      <c r="AQ213" s="6">
        <v>1</v>
      </c>
      <c r="AR213" s="6">
        <v>1970</v>
      </c>
      <c r="AS213" s="7" t="s">
        <v>77</v>
      </c>
      <c r="AT213" s="6">
        <v>2</v>
      </c>
      <c r="AU213" s="6">
        <v>0</v>
      </c>
      <c r="AV213" s="6">
        <v>8</v>
      </c>
      <c r="AW213" s="9">
        <v>3600</v>
      </c>
      <c r="AX213" s="9">
        <v>1656</v>
      </c>
      <c r="AY213" s="6" t="s">
        <v>78</v>
      </c>
      <c r="AZ213" s="6" t="s">
        <v>79</v>
      </c>
      <c r="BA213" s="6">
        <v>1</v>
      </c>
      <c r="BB213" s="6" t="s">
        <v>146</v>
      </c>
      <c r="BD213" s="7" t="s">
        <v>62</v>
      </c>
      <c r="BJ213" s="11">
        <v>44686</v>
      </c>
    </row>
    <row r="214" spans="1:63" ht="10.5" customHeight="1" x14ac:dyDescent="0.15">
      <c r="A214" s="6">
        <v>5</v>
      </c>
      <c r="B214" s="6" t="s">
        <v>1056</v>
      </c>
      <c r="D214" s="7" t="s">
        <v>446</v>
      </c>
      <c r="E214" s="7" t="s">
        <v>205</v>
      </c>
      <c r="H214" s="2" t="str">
        <f>TRIM(D214)&amp;"-"&amp;TRIM(E214)&amp;IF(TRIM(F214)&lt;&gt;"","-"&amp;TRIM(F214),"")&amp;IF(TRIM(G214)&lt;&gt;"","-"&amp;TRIM(G214),"")</f>
        <v>083-037</v>
      </c>
      <c r="I214" s="6" t="s">
        <v>2001</v>
      </c>
      <c r="J214" s="6">
        <v>4614</v>
      </c>
      <c r="K214" s="8">
        <v>1.0899908199999999</v>
      </c>
      <c r="L214" s="6">
        <v>1</v>
      </c>
      <c r="M214" s="6">
        <v>1</v>
      </c>
      <c r="N214" s="7" t="s">
        <v>62</v>
      </c>
      <c r="O214" s="6" t="s">
        <v>63</v>
      </c>
      <c r="P214" s="6">
        <v>8</v>
      </c>
      <c r="Q214" s="7" t="s">
        <v>820</v>
      </c>
      <c r="R214" s="6">
        <v>4</v>
      </c>
      <c r="S214" s="6">
        <v>1</v>
      </c>
      <c r="T214" s="6">
        <v>2022</v>
      </c>
      <c r="U214" s="9">
        <v>424500</v>
      </c>
      <c r="V214" s="9">
        <v>201100</v>
      </c>
      <c r="W214" s="9">
        <v>625600</v>
      </c>
      <c r="X214" s="9">
        <v>23500</v>
      </c>
      <c r="Y214" s="6">
        <v>1</v>
      </c>
      <c r="Z214" s="6" t="s">
        <v>1057</v>
      </c>
      <c r="AA214" s="6" t="s">
        <v>1058</v>
      </c>
      <c r="AB214" s="6" t="s">
        <v>1059</v>
      </c>
      <c r="AD214" s="6" t="s">
        <v>106</v>
      </c>
      <c r="AE214" s="6" t="s">
        <v>69</v>
      </c>
      <c r="AF214" s="7" t="s">
        <v>107</v>
      </c>
      <c r="AG214" s="6" t="s">
        <v>71</v>
      </c>
      <c r="AH214" s="10">
        <v>44813</v>
      </c>
      <c r="AI214" s="6" t="s">
        <v>1060</v>
      </c>
      <c r="AJ214" s="9">
        <v>1800000</v>
      </c>
      <c r="AK214" s="6" t="s">
        <v>73</v>
      </c>
      <c r="AL214" s="6" t="s">
        <v>74</v>
      </c>
      <c r="AM214" s="6" t="s">
        <v>75</v>
      </c>
      <c r="AN214" s="6" t="s">
        <v>76</v>
      </c>
      <c r="AO214" s="6">
        <v>0</v>
      </c>
      <c r="AP214" s="6">
        <v>2</v>
      </c>
      <c r="AQ214" s="6">
        <v>1</v>
      </c>
      <c r="AR214" s="6">
        <v>1999</v>
      </c>
      <c r="AS214" s="7" t="s">
        <v>121</v>
      </c>
      <c r="AT214" s="6">
        <v>2</v>
      </c>
      <c r="AU214" s="6">
        <v>1</v>
      </c>
      <c r="AV214" s="6">
        <v>8</v>
      </c>
      <c r="AW214" s="9">
        <v>5240</v>
      </c>
      <c r="AX214" s="9">
        <v>2685</v>
      </c>
      <c r="AY214" s="6" t="s">
        <v>78</v>
      </c>
      <c r="AZ214" s="6" t="s">
        <v>79</v>
      </c>
      <c r="BA214" s="6">
        <v>7</v>
      </c>
      <c r="BB214" s="6" t="s">
        <v>573</v>
      </c>
      <c r="BD214" s="7" t="s">
        <v>62</v>
      </c>
      <c r="BJ214" s="11">
        <v>44813</v>
      </c>
    </row>
    <row r="215" spans="1:63" ht="10.5" customHeight="1" x14ac:dyDescent="0.15">
      <c r="A215" s="6">
        <v>24</v>
      </c>
      <c r="B215" s="6" t="s">
        <v>1056</v>
      </c>
      <c r="D215" s="7" t="s">
        <v>159</v>
      </c>
      <c r="E215" s="7" t="s">
        <v>431</v>
      </c>
      <c r="H215" s="2" t="str">
        <f>TRIM(D215)&amp;"-"&amp;TRIM(E215)&amp;IF(TRIM(F215)&lt;&gt;"","-"&amp;TRIM(F215),"")&amp;IF(TRIM(G215)&lt;&gt;"","-"&amp;TRIM(G215),"")</f>
        <v>084-011</v>
      </c>
      <c r="I215" s="6" t="s">
        <v>2002</v>
      </c>
      <c r="J215" s="6">
        <v>1292</v>
      </c>
      <c r="K215" s="8">
        <v>0.61999541000000002</v>
      </c>
      <c r="L215" s="6">
        <v>1</v>
      </c>
      <c r="M215" s="6">
        <v>1</v>
      </c>
      <c r="N215" s="7" t="s">
        <v>62</v>
      </c>
      <c r="O215" s="6" t="s">
        <v>63</v>
      </c>
      <c r="P215" s="6">
        <v>8</v>
      </c>
      <c r="Q215" s="7" t="s">
        <v>76</v>
      </c>
      <c r="R215" s="6">
        <v>4</v>
      </c>
      <c r="S215" s="6">
        <v>1</v>
      </c>
      <c r="T215" s="6">
        <v>2022</v>
      </c>
      <c r="U215" s="9">
        <v>596600</v>
      </c>
      <c r="V215" s="9">
        <v>250400</v>
      </c>
      <c r="W215" s="9">
        <v>847000</v>
      </c>
      <c r="X215" s="9">
        <v>23500</v>
      </c>
      <c r="Y215" s="6">
        <v>1</v>
      </c>
      <c r="Z215" s="6" t="s">
        <v>1204</v>
      </c>
      <c r="AA215" s="6" t="s">
        <v>1205</v>
      </c>
      <c r="AB215" s="6" t="s">
        <v>1206</v>
      </c>
      <c r="AD215" s="6" t="s">
        <v>1207</v>
      </c>
      <c r="AE215" s="6" t="s">
        <v>1208</v>
      </c>
      <c r="AF215" s="7" t="s">
        <v>1209</v>
      </c>
      <c r="AG215" s="6" t="s">
        <v>71</v>
      </c>
      <c r="AH215" s="10">
        <v>44834</v>
      </c>
      <c r="AI215" s="6" t="s">
        <v>1210</v>
      </c>
      <c r="AJ215" s="9">
        <v>2150000</v>
      </c>
      <c r="AK215" s="6" t="s">
        <v>73</v>
      </c>
      <c r="AL215" s="6" t="s">
        <v>74</v>
      </c>
      <c r="AM215" s="6" t="s">
        <v>75</v>
      </c>
      <c r="AN215" s="6" t="s">
        <v>76</v>
      </c>
      <c r="AO215" s="6">
        <v>0</v>
      </c>
      <c r="AP215" s="6">
        <v>2</v>
      </c>
      <c r="AQ215" s="6">
        <v>1</v>
      </c>
      <c r="AR215" s="6">
        <v>1993</v>
      </c>
      <c r="AS215" s="7" t="s">
        <v>77</v>
      </c>
      <c r="AT215" s="6">
        <v>2</v>
      </c>
      <c r="AU215" s="6">
        <v>1</v>
      </c>
      <c r="AV215" s="6">
        <v>12</v>
      </c>
      <c r="AW215" s="9">
        <v>6510</v>
      </c>
      <c r="AX215" s="9">
        <v>3888</v>
      </c>
      <c r="AY215" s="6" t="s">
        <v>78</v>
      </c>
      <c r="AZ215" s="6" t="s">
        <v>79</v>
      </c>
      <c r="BA215" s="6">
        <v>4</v>
      </c>
      <c r="BB215" s="6" t="s">
        <v>122</v>
      </c>
      <c r="BD215" s="7" t="s">
        <v>62</v>
      </c>
      <c r="BJ215" s="11">
        <v>44834</v>
      </c>
    </row>
    <row r="216" spans="1:63" ht="10.5" customHeight="1" x14ac:dyDescent="0.15">
      <c r="A216" s="6">
        <v>2</v>
      </c>
      <c r="B216" s="6" t="s">
        <v>929</v>
      </c>
      <c r="D216" s="7" t="s">
        <v>262</v>
      </c>
      <c r="E216" s="7" t="s">
        <v>337</v>
      </c>
      <c r="H216" s="2" t="str">
        <f>TRIM(D216)&amp;"-"&amp;TRIM(E216)&amp;IF(TRIM(F216)&lt;&gt;"","-"&amp;TRIM(F216),"")&amp;IF(TRIM(G216)&lt;&gt;"","-"&amp;TRIM(G216),"")</f>
        <v>094-059</v>
      </c>
      <c r="I216" s="6" t="s">
        <v>2003</v>
      </c>
      <c r="J216" s="6">
        <v>1384</v>
      </c>
      <c r="K216" s="8">
        <v>1.2899908200000001</v>
      </c>
      <c r="L216" s="6">
        <v>1</v>
      </c>
      <c r="M216" s="6">
        <v>1</v>
      </c>
      <c r="N216" s="7" t="s">
        <v>62</v>
      </c>
      <c r="O216" s="6" t="s">
        <v>63</v>
      </c>
      <c r="P216" s="6">
        <v>8</v>
      </c>
      <c r="Q216" s="7" t="s">
        <v>128</v>
      </c>
      <c r="R216" s="6">
        <v>4</v>
      </c>
      <c r="S216" s="6">
        <v>1</v>
      </c>
      <c r="T216" s="6">
        <v>2022</v>
      </c>
      <c r="U216" s="9">
        <v>437400</v>
      </c>
      <c r="V216" s="9">
        <v>583300</v>
      </c>
      <c r="W216" s="9">
        <v>1020700</v>
      </c>
      <c r="X216" s="9">
        <v>0</v>
      </c>
      <c r="Y216" s="6">
        <v>1</v>
      </c>
      <c r="Z216" s="6" t="s">
        <v>930</v>
      </c>
      <c r="AA216" s="6" t="s">
        <v>931</v>
      </c>
      <c r="AB216" s="6" t="s">
        <v>932</v>
      </c>
      <c r="AD216" s="6" t="s">
        <v>163</v>
      </c>
      <c r="AE216" s="6" t="s">
        <v>69</v>
      </c>
      <c r="AF216" s="7" t="s">
        <v>164</v>
      </c>
      <c r="AG216" s="6" t="s">
        <v>71</v>
      </c>
      <c r="AH216" s="10">
        <v>44791</v>
      </c>
      <c r="AI216" s="6" t="s">
        <v>933</v>
      </c>
      <c r="AJ216" s="9">
        <v>1400000</v>
      </c>
      <c r="AK216" s="6" t="s">
        <v>73</v>
      </c>
      <c r="AL216" s="6" t="s">
        <v>74</v>
      </c>
      <c r="AM216" s="6" t="s">
        <v>75</v>
      </c>
      <c r="AN216" s="6" t="s">
        <v>76</v>
      </c>
      <c r="AO216" s="6">
        <v>0</v>
      </c>
      <c r="AP216" s="6">
        <v>1.5</v>
      </c>
      <c r="AQ216" s="6">
        <v>1</v>
      </c>
      <c r="AR216" s="6">
        <v>1983</v>
      </c>
      <c r="AS216" s="7" t="s">
        <v>121</v>
      </c>
      <c r="AT216" s="6">
        <v>3</v>
      </c>
      <c r="AU216" s="6">
        <v>0</v>
      </c>
      <c r="AV216" s="6">
        <v>10</v>
      </c>
      <c r="AW216" s="9">
        <v>6693</v>
      </c>
      <c r="AX216" s="9">
        <v>3646</v>
      </c>
      <c r="AY216" s="6" t="s">
        <v>238</v>
      </c>
      <c r="AZ216" s="6" t="s">
        <v>188</v>
      </c>
      <c r="BA216" s="6">
        <v>7</v>
      </c>
      <c r="BB216" s="6" t="s">
        <v>573</v>
      </c>
      <c r="BD216" s="7" t="s">
        <v>62</v>
      </c>
      <c r="BJ216" s="11">
        <v>44792</v>
      </c>
    </row>
    <row r="217" spans="1:63" ht="10.5" customHeight="1" x14ac:dyDescent="0.15">
      <c r="A217" s="6">
        <v>23</v>
      </c>
      <c r="B217" s="6" t="s">
        <v>1402</v>
      </c>
      <c r="D217" s="7" t="s">
        <v>410</v>
      </c>
      <c r="E217" s="7" t="s">
        <v>180</v>
      </c>
      <c r="H217" s="2" t="str">
        <f>TRIM(D217)&amp;"-"&amp;TRIM(E217)&amp;IF(TRIM(F217)&lt;&gt;"","-"&amp;TRIM(F217),"")&amp;IF(TRIM(G217)&lt;&gt;"","-"&amp;TRIM(G217),"")</f>
        <v>035-005</v>
      </c>
      <c r="I217" s="6" t="s">
        <v>2004</v>
      </c>
      <c r="J217" s="6">
        <v>4033</v>
      </c>
      <c r="K217" s="8">
        <v>0.53999081999999998</v>
      </c>
      <c r="L217" s="6">
        <v>1</v>
      </c>
      <c r="M217" s="6">
        <v>1</v>
      </c>
      <c r="N217" s="7" t="s">
        <v>62</v>
      </c>
      <c r="O217" s="6" t="s">
        <v>63</v>
      </c>
      <c r="P217" s="6">
        <v>6</v>
      </c>
      <c r="Q217" s="7" t="s">
        <v>64</v>
      </c>
      <c r="R217" s="6">
        <v>2</v>
      </c>
      <c r="S217" s="6">
        <v>1</v>
      </c>
      <c r="T217" s="6">
        <v>2022</v>
      </c>
      <c r="U217" s="9">
        <v>150800</v>
      </c>
      <c r="V217" s="9">
        <v>88300</v>
      </c>
      <c r="W217" s="9">
        <v>239100</v>
      </c>
      <c r="X217" s="9">
        <v>0</v>
      </c>
      <c r="Y217" s="6">
        <v>1</v>
      </c>
      <c r="Z217" s="6" t="s">
        <v>1403</v>
      </c>
      <c r="AB217" s="6" t="s">
        <v>1404</v>
      </c>
      <c r="AD217" s="6" t="s">
        <v>1405</v>
      </c>
      <c r="AE217" s="6" t="s">
        <v>133</v>
      </c>
      <c r="AF217" s="7" t="s">
        <v>1406</v>
      </c>
      <c r="AG217" s="6" t="s">
        <v>71</v>
      </c>
      <c r="AH217" s="10">
        <v>44869</v>
      </c>
      <c r="AI217" s="6" t="s">
        <v>1407</v>
      </c>
      <c r="AJ217" s="9">
        <v>467000</v>
      </c>
      <c r="AK217" s="6" t="s">
        <v>73</v>
      </c>
      <c r="AL217" s="6" t="s">
        <v>74</v>
      </c>
      <c r="AM217" s="6" t="s">
        <v>75</v>
      </c>
      <c r="AN217" s="6" t="s">
        <v>76</v>
      </c>
      <c r="AO217" s="6">
        <v>0</v>
      </c>
      <c r="AP217" s="6">
        <v>1</v>
      </c>
      <c r="AQ217" s="6">
        <v>1</v>
      </c>
      <c r="AR217" s="6">
        <v>1960</v>
      </c>
      <c r="AS217" s="7" t="s">
        <v>121</v>
      </c>
      <c r="AT217" s="6">
        <v>1</v>
      </c>
      <c r="AU217" s="6">
        <v>0</v>
      </c>
      <c r="AV217" s="6">
        <v>5</v>
      </c>
      <c r="AW217" s="9">
        <v>3388</v>
      </c>
      <c r="AX217" s="9">
        <v>1408</v>
      </c>
      <c r="AY217" s="6" t="s">
        <v>78</v>
      </c>
      <c r="AZ217" s="6" t="s">
        <v>79</v>
      </c>
      <c r="BA217" s="6">
        <v>1</v>
      </c>
      <c r="BB217" s="6" t="s">
        <v>146</v>
      </c>
      <c r="BD217" s="7" t="s">
        <v>62</v>
      </c>
      <c r="BJ217" s="11">
        <v>44872</v>
      </c>
    </row>
    <row r="218" spans="1:63" ht="10.5" customHeight="1" x14ac:dyDescent="0.15">
      <c r="A218" s="6">
        <v>4</v>
      </c>
      <c r="B218" s="6" t="s">
        <v>227</v>
      </c>
      <c r="D218" s="7" t="s">
        <v>228</v>
      </c>
      <c r="E218" s="7" t="s">
        <v>229</v>
      </c>
      <c r="H218" s="2" t="str">
        <f>TRIM(D218)&amp;"-"&amp;TRIM(E218)&amp;IF(TRIM(F218)&lt;&gt;"","-"&amp;TRIM(F218),"")&amp;IF(TRIM(G218)&lt;&gt;"","-"&amp;TRIM(G218),"")</f>
        <v>053-020</v>
      </c>
      <c r="I218" s="6" t="s">
        <v>2005</v>
      </c>
      <c r="J218" s="6">
        <v>6542</v>
      </c>
      <c r="K218" s="8">
        <v>0.63000458999999998</v>
      </c>
      <c r="L218" s="6">
        <v>1</v>
      </c>
      <c r="M218" s="6">
        <v>1</v>
      </c>
      <c r="N218" s="7" t="s">
        <v>126</v>
      </c>
      <c r="O218" s="6" t="s">
        <v>127</v>
      </c>
      <c r="P218" s="6">
        <v>6</v>
      </c>
      <c r="Q218" s="7" t="s">
        <v>64</v>
      </c>
      <c r="R218" s="6">
        <v>2</v>
      </c>
      <c r="S218" s="6">
        <v>1</v>
      </c>
      <c r="T218" s="6">
        <v>2022</v>
      </c>
      <c r="U218" s="9">
        <v>0</v>
      </c>
      <c r="V218" s="9">
        <v>89600</v>
      </c>
      <c r="W218" s="9">
        <v>89600</v>
      </c>
      <c r="X218" s="9">
        <v>0</v>
      </c>
      <c r="Y218" s="6">
        <v>1</v>
      </c>
      <c r="Z218" s="6" t="s">
        <v>230</v>
      </c>
      <c r="AB218" s="6" t="s">
        <v>231</v>
      </c>
      <c r="AD218" s="6" t="s">
        <v>232</v>
      </c>
      <c r="AE218" s="6" t="s">
        <v>154</v>
      </c>
      <c r="AF218" s="7" t="s">
        <v>233</v>
      </c>
      <c r="AG218" s="6" t="s">
        <v>71</v>
      </c>
      <c r="AH218" s="10">
        <v>44665</v>
      </c>
      <c r="AI218" s="6" t="s">
        <v>234</v>
      </c>
      <c r="AJ218" s="9">
        <v>199000</v>
      </c>
      <c r="AK218" s="6" t="s">
        <v>73</v>
      </c>
      <c r="AL218" s="6" t="s">
        <v>74</v>
      </c>
      <c r="AM218" s="6" t="s">
        <v>136</v>
      </c>
      <c r="AN218" s="6" t="s">
        <v>76</v>
      </c>
      <c r="AO218" s="6">
        <v>0</v>
      </c>
      <c r="BA218" s="6">
        <v>99</v>
      </c>
      <c r="BB218" s="6" t="s">
        <v>137</v>
      </c>
      <c r="BD218" s="7" t="s">
        <v>126</v>
      </c>
      <c r="BH218" s="6">
        <v>0</v>
      </c>
      <c r="BJ218" s="11">
        <v>44671</v>
      </c>
    </row>
    <row r="219" spans="1:63" ht="10.5" customHeight="1" x14ac:dyDescent="0.15">
      <c r="A219" s="6">
        <v>11</v>
      </c>
      <c r="B219" s="6" t="s">
        <v>261</v>
      </c>
      <c r="D219" s="7" t="s">
        <v>262</v>
      </c>
      <c r="E219" s="7" t="s">
        <v>263</v>
      </c>
      <c r="H219" s="2" t="str">
        <f>TRIM(D219)&amp;"-"&amp;TRIM(E219)&amp;IF(TRIM(F219)&lt;&gt;"","-"&amp;TRIM(F219),"")&amp;IF(TRIM(G219)&lt;&gt;"","-"&amp;TRIM(G219),"")</f>
        <v>094-112</v>
      </c>
      <c r="I219" s="6" t="s">
        <v>2006</v>
      </c>
      <c r="J219" s="6">
        <v>7505</v>
      </c>
      <c r="K219" s="8">
        <v>0.36999541000000002</v>
      </c>
      <c r="L219" s="6">
        <v>1</v>
      </c>
      <c r="M219" s="6">
        <v>1</v>
      </c>
      <c r="N219" s="7" t="s">
        <v>126</v>
      </c>
      <c r="O219" s="6" t="s">
        <v>127</v>
      </c>
      <c r="P219" s="6">
        <v>8</v>
      </c>
      <c r="Q219" s="7" t="s">
        <v>264</v>
      </c>
      <c r="R219" s="6">
        <v>4</v>
      </c>
      <c r="S219" s="6">
        <v>1</v>
      </c>
      <c r="T219" s="6">
        <v>2022</v>
      </c>
      <c r="U219" s="9">
        <v>0</v>
      </c>
      <c r="V219" s="9">
        <v>274400</v>
      </c>
      <c r="W219" s="9">
        <v>274400</v>
      </c>
      <c r="X219" s="9">
        <v>0</v>
      </c>
      <c r="Y219" s="6">
        <v>1</v>
      </c>
      <c r="Z219" s="6" t="s">
        <v>265</v>
      </c>
      <c r="AA219" s="6" t="s">
        <v>266</v>
      </c>
      <c r="AB219" s="6" t="s">
        <v>267</v>
      </c>
      <c r="AD219" s="6" t="s">
        <v>106</v>
      </c>
      <c r="AE219" s="6" t="s">
        <v>69</v>
      </c>
      <c r="AF219" s="7" t="s">
        <v>107</v>
      </c>
      <c r="AG219" s="6" t="s">
        <v>71</v>
      </c>
      <c r="AH219" s="10">
        <v>44666</v>
      </c>
      <c r="AI219" s="6" t="s">
        <v>268</v>
      </c>
      <c r="AJ219" s="9">
        <v>375000</v>
      </c>
      <c r="AK219" s="6" t="s">
        <v>73</v>
      </c>
      <c r="AL219" s="6" t="s">
        <v>74</v>
      </c>
      <c r="AM219" s="6" t="s">
        <v>136</v>
      </c>
      <c r="AN219" s="6" t="s">
        <v>76</v>
      </c>
      <c r="AO219" s="6">
        <v>0</v>
      </c>
      <c r="BA219" s="6">
        <v>99</v>
      </c>
      <c r="BB219" s="6" t="s">
        <v>137</v>
      </c>
      <c r="BD219" s="7" t="s">
        <v>126</v>
      </c>
      <c r="BH219" s="6">
        <v>0</v>
      </c>
      <c r="BJ219" s="11">
        <v>44666</v>
      </c>
    </row>
    <row r="220" spans="1:63" ht="10.5" customHeight="1" x14ac:dyDescent="0.15">
      <c r="A220" s="6">
        <v>1</v>
      </c>
      <c r="B220" s="6" t="s">
        <v>560</v>
      </c>
      <c r="D220" s="7" t="s">
        <v>561</v>
      </c>
      <c r="E220" s="7" t="s">
        <v>562</v>
      </c>
      <c r="H220" s="2" t="str">
        <f>TRIM(D220)&amp;"-"&amp;TRIM(E220)&amp;IF(TRIM(F220)&lt;&gt;"","-"&amp;TRIM(F220),"")&amp;IF(TRIM(G220)&lt;&gt;"","-"&amp;TRIM(G220),"")</f>
        <v>098-015</v>
      </c>
      <c r="I220" s="6" t="s">
        <v>2007</v>
      </c>
      <c r="J220" s="6">
        <v>6493</v>
      </c>
      <c r="K220" s="8">
        <v>0.58999082000000003</v>
      </c>
      <c r="L220" s="6">
        <v>1</v>
      </c>
      <c r="M220" s="6">
        <v>1</v>
      </c>
      <c r="N220" s="7" t="s">
        <v>563</v>
      </c>
      <c r="O220" s="6" t="s">
        <v>564</v>
      </c>
      <c r="Q220" s="7" t="s">
        <v>64</v>
      </c>
      <c r="S220" s="6">
        <v>1</v>
      </c>
      <c r="T220" s="6">
        <v>2022</v>
      </c>
      <c r="U220" s="9">
        <v>822400</v>
      </c>
      <c r="V220" s="9">
        <v>3142000</v>
      </c>
      <c r="W220" s="9">
        <v>3964400</v>
      </c>
      <c r="X220" s="9">
        <v>0</v>
      </c>
      <c r="Y220" s="6">
        <v>1</v>
      </c>
      <c r="Z220" s="6" t="s">
        <v>565</v>
      </c>
      <c r="AA220" s="6" t="s">
        <v>566</v>
      </c>
      <c r="AB220" s="6" t="s">
        <v>567</v>
      </c>
      <c r="AD220" s="6" t="s">
        <v>568</v>
      </c>
      <c r="AE220" s="6" t="s">
        <v>133</v>
      </c>
      <c r="AF220" s="7" t="s">
        <v>569</v>
      </c>
      <c r="AG220" s="6" t="s">
        <v>71</v>
      </c>
      <c r="AH220" s="10">
        <v>44727</v>
      </c>
      <c r="AI220" s="6" t="s">
        <v>570</v>
      </c>
      <c r="AJ220" s="9">
        <v>6250000</v>
      </c>
      <c r="AK220" s="6" t="s">
        <v>73</v>
      </c>
      <c r="AL220" s="6" t="s">
        <v>74</v>
      </c>
      <c r="AM220" s="6" t="s">
        <v>75</v>
      </c>
      <c r="AN220" s="6" t="s">
        <v>571</v>
      </c>
      <c r="AO220" s="6">
        <v>0</v>
      </c>
      <c r="AP220" s="6">
        <v>2</v>
      </c>
      <c r="AQ220" s="6">
        <v>1</v>
      </c>
      <c r="AR220" s="6">
        <v>2011</v>
      </c>
      <c r="AS220" s="7" t="s">
        <v>77</v>
      </c>
      <c r="AT220" s="6">
        <v>4</v>
      </c>
      <c r="AU220" s="6">
        <v>2</v>
      </c>
      <c r="AV220" s="6">
        <v>10</v>
      </c>
      <c r="AW220" s="9">
        <v>7272</v>
      </c>
      <c r="AX220" s="9">
        <v>3770</v>
      </c>
      <c r="AY220" s="6" t="s">
        <v>226</v>
      </c>
      <c r="AZ220" s="6" t="s">
        <v>572</v>
      </c>
      <c r="BA220" s="6">
        <v>7</v>
      </c>
      <c r="BB220" s="6" t="s">
        <v>573</v>
      </c>
      <c r="BD220" s="7" t="s">
        <v>563</v>
      </c>
      <c r="BH220" s="6">
        <v>0</v>
      </c>
      <c r="BJ220" s="11">
        <v>44728</v>
      </c>
    </row>
    <row r="221" spans="1:63" ht="10.5" customHeight="1" x14ac:dyDescent="0.15">
      <c r="A221" s="6">
        <v>82</v>
      </c>
      <c r="B221" s="6" t="s">
        <v>191</v>
      </c>
      <c r="D221" s="7" t="s">
        <v>251</v>
      </c>
      <c r="E221" s="7" t="s">
        <v>251</v>
      </c>
      <c r="H221" s="2" t="str">
        <f>TRIM(D221)&amp;"-"&amp;TRIM(E221)&amp;IF(TRIM(F221)&lt;&gt;"","-"&amp;TRIM(F221),"")&amp;IF(TRIM(G221)&lt;&gt;"","-"&amp;TRIM(G221),"")</f>
        <v>074-074</v>
      </c>
      <c r="I221" s="6" t="s">
        <v>2008</v>
      </c>
      <c r="J221" s="6">
        <v>2403</v>
      </c>
      <c r="K221" s="8">
        <v>0.38000458999999998</v>
      </c>
      <c r="L221" s="6">
        <v>1</v>
      </c>
      <c r="M221" s="6">
        <v>1</v>
      </c>
      <c r="N221" s="7" t="s">
        <v>62</v>
      </c>
      <c r="O221" s="6" t="s">
        <v>63</v>
      </c>
      <c r="P221" s="6">
        <v>7</v>
      </c>
      <c r="Q221" s="7" t="s">
        <v>64</v>
      </c>
      <c r="R221" s="6">
        <v>3</v>
      </c>
      <c r="S221" s="6">
        <v>1</v>
      </c>
      <c r="T221" s="6">
        <v>2022</v>
      </c>
      <c r="U221" s="9">
        <v>320800</v>
      </c>
      <c r="V221" s="9">
        <v>106800</v>
      </c>
      <c r="W221" s="9">
        <v>427600</v>
      </c>
      <c r="X221" s="9">
        <v>23500</v>
      </c>
      <c r="Y221" s="6">
        <v>1</v>
      </c>
      <c r="Z221" s="6" t="s">
        <v>540</v>
      </c>
      <c r="AA221" s="6" t="s">
        <v>541</v>
      </c>
      <c r="AB221" s="6" t="s">
        <v>542</v>
      </c>
      <c r="AD221" s="6" t="s">
        <v>543</v>
      </c>
      <c r="AE221" s="6" t="s">
        <v>246</v>
      </c>
      <c r="AF221" s="7" t="s">
        <v>544</v>
      </c>
      <c r="AG221" s="6" t="s">
        <v>71</v>
      </c>
      <c r="AH221" s="10">
        <v>44722</v>
      </c>
      <c r="AI221" s="6" t="s">
        <v>545</v>
      </c>
      <c r="AJ221" s="9">
        <v>682000</v>
      </c>
      <c r="AK221" s="6" t="s">
        <v>73</v>
      </c>
      <c r="AL221" s="6" t="s">
        <v>74</v>
      </c>
      <c r="AM221" s="6" t="s">
        <v>75</v>
      </c>
      <c r="AN221" s="6" t="s">
        <v>76</v>
      </c>
      <c r="AO221" s="6">
        <v>0</v>
      </c>
      <c r="AP221" s="6">
        <v>2</v>
      </c>
      <c r="AQ221" s="6">
        <v>1</v>
      </c>
      <c r="AR221" s="6">
        <v>1958</v>
      </c>
      <c r="AS221" s="7" t="s">
        <v>121</v>
      </c>
      <c r="AT221" s="6">
        <v>2</v>
      </c>
      <c r="AU221" s="6">
        <v>1</v>
      </c>
      <c r="AV221" s="6">
        <v>7</v>
      </c>
      <c r="AW221" s="9">
        <v>5395</v>
      </c>
      <c r="AX221" s="9">
        <v>2568</v>
      </c>
      <c r="AY221" s="6" t="s">
        <v>78</v>
      </c>
      <c r="AZ221" s="6" t="s">
        <v>79</v>
      </c>
      <c r="BA221" s="6">
        <v>3</v>
      </c>
      <c r="BB221" s="6" t="s">
        <v>80</v>
      </c>
      <c r="BD221" s="7" t="s">
        <v>62</v>
      </c>
      <c r="BJ221" s="11">
        <v>44727</v>
      </c>
    </row>
    <row r="222" spans="1:63" ht="10.5" customHeight="1" x14ac:dyDescent="0.15">
      <c r="A222" s="6">
        <v>92</v>
      </c>
      <c r="B222" s="6" t="s">
        <v>191</v>
      </c>
      <c r="C222" s="6">
        <v>1</v>
      </c>
      <c r="D222" s="7" t="s">
        <v>192</v>
      </c>
      <c r="E222" s="7" t="s">
        <v>140</v>
      </c>
      <c r="F222" s="7" t="s">
        <v>193</v>
      </c>
      <c r="H222" s="2" t="str">
        <f>TRIM(D222)&amp;"-"&amp;TRIM(E222)&amp;IF(TRIM(F222)&lt;&gt;"","-"&amp;TRIM(F222),"")&amp;IF(TRIM(G222)&lt;&gt;"","-"&amp;TRIM(G222),"")</f>
        <v>073-063-001</v>
      </c>
      <c r="I222" s="6" t="s">
        <v>2009</v>
      </c>
      <c r="J222" s="6">
        <v>7861</v>
      </c>
      <c r="K222" s="8">
        <v>1</v>
      </c>
      <c r="L222" s="6">
        <v>1</v>
      </c>
      <c r="M222" s="6">
        <v>1</v>
      </c>
      <c r="N222" s="7" t="s">
        <v>85</v>
      </c>
      <c r="O222" s="6" t="s">
        <v>86</v>
      </c>
      <c r="Q222" s="7" t="s">
        <v>87</v>
      </c>
      <c r="R222" s="6">
        <v>3</v>
      </c>
      <c r="S222" s="6">
        <v>1</v>
      </c>
      <c r="T222" s="6">
        <v>2022</v>
      </c>
      <c r="U222" s="9">
        <v>127900</v>
      </c>
      <c r="V222" s="9">
        <v>133300</v>
      </c>
      <c r="W222" s="9">
        <v>261200</v>
      </c>
      <c r="X222" s="9">
        <v>0</v>
      </c>
      <c r="Y222" s="6">
        <v>1</v>
      </c>
      <c r="Z222" s="6" t="s">
        <v>194</v>
      </c>
      <c r="AA222" s="6" t="s">
        <v>195</v>
      </c>
      <c r="AB222" s="6" t="s">
        <v>196</v>
      </c>
      <c r="AD222" s="6" t="s">
        <v>197</v>
      </c>
      <c r="AE222" s="6" t="s">
        <v>198</v>
      </c>
      <c r="AF222" s="7" t="s">
        <v>199</v>
      </c>
      <c r="AG222" s="6" t="s">
        <v>71</v>
      </c>
      <c r="AH222" s="10">
        <v>44658</v>
      </c>
      <c r="AI222" s="6" t="s">
        <v>200</v>
      </c>
      <c r="AJ222" s="9">
        <v>350000</v>
      </c>
      <c r="AK222" s="6" t="s">
        <v>73</v>
      </c>
      <c r="AL222" s="6" t="s">
        <v>74</v>
      </c>
      <c r="AM222" s="6" t="s">
        <v>75</v>
      </c>
      <c r="AN222" s="6" t="s">
        <v>76</v>
      </c>
      <c r="AO222" s="6">
        <v>0</v>
      </c>
      <c r="AP222" s="6">
        <v>1</v>
      </c>
      <c r="AQ222" s="6">
        <v>1</v>
      </c>
      <c r="AR222" s="6">
        <v>1760</v>
      </c>
      <c r="AS222" s="7" t="s">
        <v>95</v>
      </c>
      <c r="AT222" s="6">
        <v>1</v>
      </c>
      <c r="AV222" s="6">
        <v>6</v>
      </c>
      <c r="AW222" s="9">
        <v>1359</v>
      </c>
      <c r="AX222" s="9">
        <v>1359</v>
      </c>
      <c r="AY222" s="6" t="s">
        <v>78</v>
      </c>
      <c r="AZ222" s="6" t="s">
        <v>79</v>
      </c>
      <c r="BA222" s="6">
        <v>55</v>
      </c>
      <c r="BB222" s="6" t="s">
        <v>96</v>
      </c>
      <c r="BD222" s="7" t="s">
        <v>85</v>
      </c>
      <c r="BE222" s="6">
        <v>108238</v>
      </c>
      <c r="BF222" s="6" t="s">
        <v>201</v>
      </c>
      <c r="BG222" s="7" t="s">
        <v>202</v>
      </c>
      <c r="BH222" s="6">
        <v>0</v>
      </c>
      <c r="BJ222" s="11">
        <v>44663</v>
      </c>
    </row>
    <row r="223" spans="1:63" ht="10.5" customHeight="1" x14ac:dyDescent="0.15">
      <c r="A223" s="6">
        <v>92</v>
      </c>
      <c r="B223" s="6" t="s">
        <v>191</v>
      </c>
      <c r="C223" s="6">
        <v>2</v>
      </c>
      <c r="D223" s="7" t="s">
        <v>192</v>
      </c>
      <c r="E223" s="7" t="s">
        <v>140</v>
      </c>
      <c r="F223" s="7" t="s">
        <v>278</v>
      </c>
      <c r="H223" s="2" t="str">
        <f>TRIM(D223)&amp;"-"&amp;TRIM(E223)&amp;IF(TRIM(F223)&lt;&gt;"","-"&amp;TRIM(F223),"")&amp;IF(TRIM(G223)&lt;&gt;"","-"&amp;TRIM(G223),"")</f>
        <v>073-063-002</v>
      </c>
      <c r="I223" s="6" t="s">
        <v>2010</v>
      </c>
      <c r="J223" s="6">
        <v>7862</v>
      </c>
      <c r="K223" s="8">
        <v>1</v>
      </c>
      <c r="L223" s="6">
        <v>1</v>
      </c>
      <c r="M223" s="6">
        <v>1</v>
      </c>
      <c r="N223" s="7" t="s">
        <v>85</v>
      </c>
      <c r="O223" s="6" t="s">
        <v>86</v>
      </c>
      <c r="Q223" s="7" t="s">
        <v>87</v>
      </c>
      <c r="R223" s="6">
        <v>3</v>
      </c>
      <c r="S223" s="6">
        <v>1</v>
      </c>
      <c r="T223" s="6">
        <v>2022</v>
      </c>
      <c r="U223" s="9">
        <v>73100</v>
      </c>
      <c r="V223" s="9">
        <v>133300</v>
      </c>
      <c r="W223" s="9">
        <v>206400</v>
      </c>
      <c r="X223" s="9">
        <v>0</v>
      </c>
      <c r="Y223" s="6">
        <v>1</v>
      </c>
      <c r="Z223" s="6" t="s">
        <v>1348</v>
      </c>
      <c r="AB223" s="6" t="s">
        <v>1349</v>
      </c>
      <c r="AD223" s="6" t="s">
        <v>106</v>
      </c>
      <c r="AE223" s="6" t="s">
        <v>69</v>
      </c>
      <c r="AF223" s="7" t="s">
        <v>107</v>
      </c>
      <c r="AG223" s="6" t="s">
        <v>71</v>
      </c>
      <c r="AH223" s="10">
        <v>44860</v>
      </c>
      <c r="AI223" s="6" t="s">
        <v>1350</v>
      </c>
      <c r="AJ223" s="9">
        <v>213000</v>
      </c>
      <c r="AK223" s="6" t="s">
        <v>73</v>
      </c>
      <c r="AL223" s="6" t="s">
        <v>74</v>
      </c>
      <c r="AM223" s="6" t="s">
        <v>75</v>
      </c>
      <c r="AN223" s="6" t="s">
        <v>76</v>
      </c>
      <c r="AO223" s="6">
        <v>0</v>
      </c>
      <c r="AP223" s="6">
        <v>1</v>
      </c>
      <c r="AQ223" s="6">
        <v>1</v>
      </c>
      <c r="AR223" s="6">
        <v>1760</v>
      </c>
      <c r="AS223" s="7" t="s">
        <v>166</v>
      </c>
      <c r="AT223" s="6">
        <v>1</v>
      </c>
      <c r="AV223" s="6">
        <v>3</v>
      </c>
      <c r="AW223" s="9">
        <v>614</v>
      </c>
      <c r="AX223" s="9">
        <v>554</v>
      </c>
      <c r="AY223" s="6" t="s">
        <v>78</v>
      </c>
      <c r="AZ223" s="6" t="s">
        <v>79</v>
      </c>
      <c r="BA223" s="6">
        <v>55</v>
      </c>
      <c r="BB223" s="6" t="s">
        <v>96</v>
      </c>
      <c r="BD223" s="7" t="s">
        <v>85</v>
      </c>
      <c r="BE223" s="6">
        <v>108238</v>
      </c>
      <c r="BF223" s="6" t="s">
        <v>201</v>
      </c>
      <c r="BG223" s="7" t="s">
        <v>202</v>
      </c>
      <c r="BH223" s="6">
        <v>0</v>
      </c>
      <c r="BJ223" s="11">
        <v>44861</v>
      </c>
      <c r="BK223" s="6" t="s">
        <v>1351</v>
      </c>
    </row>
    <row r="224" spans="1:63" ht="10.5" customHeight="1" x14ac:dyDescent="0.15">
      <c r="A224" s="6">
        <v>121</v>
      </c>
      <c r="B224" s="6" t="s">
        <v>191</v>
      </c>
      <c r="D224" s="7" t="s">
        <v>418</v>
      </c>
      <c r="E224" s="7" t="s">
        <v>1576</v>
      </c>
      <c r="H224" s="2" t="str">
        <f>TRIM(D224)&amp;"-"&amp;TRIM(E224)&amp;IF(TRIM(F224)&lt;&gt;"","-"&amp;TRIM(F224),"")&amp;IF(TRIM(G224)&lt;&gt;"","-"&amp;TRIM(G224),"")</f>
        <v>071-055</v>
      </c>
      <c r="I224" s="6" t="s">
        <v>2011</v>
      </c>
      <c r="J224" s="6">
        <v>2228</v>
      </c>
      <c r="K224" s="8">
        <v>0.61000918000000004</v>
      </c>
      <c r="L224" s="6">
        <v>1</v>
      </c>
      <c r="M224" s="6">
        <v>1</v>
      </c>
      <c r="N224" s="7" t="s">
        <v>62</v>
      </c>
      <c r="O224" s="6" t="s">
        <v>63</v>
      </c>
      <c r="P224" s="6">
        <v>7</v>
      </c>
      <c r="Q224" s="7" t="s">
        <v>64</v>
      </c>
      <c r="R224" s="6">
        <v>3</v>
      </c>
      <c r="S224" s="6">
        <v>1</v>
      </c>
      <c r="T224" s="6">
        <v>2022</v>
      </c>
      <c r="U224" s="9">
        <v>346600</v>
      </c>
      <c r="V224" s="9">
        <v>116100</v>
      </c>
      <c r="W224" s="9">
        <v>462700</v>
      </c>
      <c r="X224" s="9">
        <v>23500</v>
      </c>
      <c r="Y224" s="6">
        <v>1</v>
      </c>
      <c r="Z224" s="6" t="s">
        <v>1577</v>
      </c>
      <c r="AA224" s="6" t="s">
        <v>1578</v>
      </c>
      <c r="AB224" s="6" t="s">
        <v>1579</v>
      </c>
      <c r="AD224" s="6" t="s">
        <v>1580</v>
      </c>
      <c r="AE224" s="6" t="s">
        <v>118</v>
      </c>
      <c r="AF224" s="7" t="s">
        <v>1581</v>
      </c>
      <c r="AG224" s="6" t="s">
        <v>71</v>
      </c>
      <c r="AH224" s="10">
        <v>44907</v>
      </c>
      <c r="AI224" s="6" t="s">
        <v>1582</v>
      </c>
      <c r="AJ224" s="9">
        <v>532500</v>
      </c>
      <c r="AK224" s="6" t="s">
        <v>73</v>
      </c>
      <c r="AL224" s="6" t="s">
        <v>74</v>
      </c>
      <c r="AM224" s="6" t="s">
        <v>75</v>
      </c>
      <c r="AN224" s="6" t="s">
        <v>76</v>
      </c>
      <c r="AO224" s="6">
        <v>0</v>
      </c>
      <c r="AP224" s="6">
        <v>1.75</v>
      </c>
      <c r="AQ224" s="6">
        <v>1</v>
      </c>
      <c r="AR224" s="6">
        <v>1975</v>
      </c>
      <c r="AS224" s="7" t="s">
        <v>319</v>
      </c>
      <c r="AT224" s="6">
        <v>3</v>
      </c>
      <c r="AU224" s="6">
        <v>1</v>
      </c>
      <c r="AV224" s="6">
        <v>10</v>
      </c>
      <c r="AW224" s="9">
        <v>5936</v>
      </c>
      <c r="AX224" s="9">
        <v>3027</v>
      </c>
      <c r="AY224" s="6" t="s">
        <v>78</v>
      </c>
      <c r="AZ224" s="6" t="s">
        <v>79</v>
      </c>
      <c r="BA224" s="6">
        <v>4</v>
      </c>
      <c r="BB224" s="6" t="s">
        <v>122</v>
      </c>
      <c r="BD224" s="7" t="s">
        <v>62</v>
      </c>
      <c r="BJ224" s="11">
        <v>44908</v>
      </c>
    </row>
    <row r="225" spans="1:62" ht="10.5" customHeight="1" x14ac:dyDescent="0.15">
      <c r="A225" s="6">
        <v>242</v>
      </c>
      <c r="B225" s="6" t="s">
        <v>191</v>
      </c>
      <c r="D225" s="7" t="s">
        <v>506</v>
      </c>
      <c r="E225" s="7" t="s">
        <v>796</v>
      </c>
      <c r="H225" s="2" t="str">
        <f>TRIM(D225)&amp;"-"&amp;TRIM(E225)&amp;IF(TRIM(F225)&lt;&gt;"","-"&amp;TRIM(F225),"")&amp;IF(TRIM(G225)&lt;&gt;"","-"&amp;TRIM(G225),"")</f>
        <v>095-026</v>
      </c>
      <c r="I225" s="6" t="s">
        <v>2012</v>
      </c>
      <c r="J225" s="6">
        <v>509</v>
      </c>
      <c r="K225" s="8">
        <v>0.51000917999999995</v>
      </c>
      <c r="L225" s="6">
        <v>1</v>
      </c>
      <c r="M225" s="6">
        <v>1</v>
      </c>
      <c r="N225" s="7" t="s">
        <v>62</v>
      </c>
      <c r="O225" s="6" t="s">
        <v>63</v>
      </c>
      <c r="P225" s="6">
        <v>8</v>
      </c>
      <c r="Q225" s="7" t="s">
        <v>675</v>
      </c>
      <c r="R225" s="6">
        <v>4</v>
      </c>
      <c r="S225" s="6">
        <v>1</v>
      </c>
      <c r="T225" s="6">
        <v>2022</v>
      </c>
      <c r="U225" s="9">
        <v>243300</v>
      </c>
      <c r="V225" s="9">
        <v>154000</v>
      </c>
      <c r="W225" s="9">
        <v>397300</v>
      </c>
      <c r="X225" s="9">
        <v>0</v>
      </c>
      <c r="Y225" s="6">
        <v>1</v>
      </c>
      <c r="Z225" s="6" t="s">
        <v>1367</v>
      </c>
      <c r="AB225" s="6" t="s">
        <v>1368</v>
      </c>
      <c r="AC225" s="6" t="s">
        <v>1369</v>
      </c>
      <c r="AD225" s="6" t="s">
        <v>1098</v>
      </c>
      <c r="AE225" s="6" t="s">
        <v>1370</v>
      </c>
      <c r="AF225" s="7" t="s">
        <v>1371</v>
      </c>
      <c r="AG225" s="6" t="s">
        <v>1100</v>
      </c>
      <c r="AH225" s="10">
        <v>44862</v>
      </c>
      <c r="AI225" s="6" t="s">
        <v>1372</v>
      </c>
      <c r="AJ225" s="9">
        <v>1155000</v>
      </c>
      <c r="AK225" s="6" t="s">
        <v>73</v>
      </c>
      <c r="AL225" s="6" t="s">
        <v>74</v>
      </c>
      <c r="AM225" s="6" t="s">
        <v>75</v>
      </c>
      <c r="AN225" s="6" t="s">
        <v>76</v>
      </c>
      <c r="AO225" s="6">
        <v>0</v>
      </c>
      <c r="AP225" s="6">
        <v>1.75</v>
      </c>
      <c r="AQ225" s="6">
        <v>1</v>
      </c>
      <c r="AR225" s="6">
        <v>1939</v>
      </c>
      <c r="AS225" s="7" t="s">
        <v>77</v>
      </c>
      <c r="AT225" s="6">
        <v>2</v>
      </c>
      <c r="AU225" s="6">
        <v>1</v>
      </c>
      <c r="AV225" s="6">
        <v>7</v>
      </c>
      <c r="AW225" s="9">
        <v>3232</v>
      </c>
      <c r="AX225" s="9">
        <v>1600</v>
      </c>
      <c r="AY225" s="6" t="s">
        <v>78</v>
      </c>
      <c r="AZ225" s="6" t="s">
        <v>79</v>
      </c>
      <c r="BA225" s="6">
        <v>4</v>
      </c>
      <c r="BB225" s="6" t="s">
        <v>122</v>
      </c>
      <c r="BD225" s="7" t="s">
        <v>62</v>
      </c>
      <c r="BJ225" s="11">
        <v>44867</v>
      </c>
    </row>
    <row r="226" spans="1:62" ht="10.5" customHeight="1" x14ac:dyDescent="0.15">
      <c r="A226" s="12">
        <v>45243</v>
      </c>
      <c r="B226" s="6" t="s">
        <v>191</v>
      </c>
      <c r="D226" s="7" t="s">
        <v>305</v>
      </c>
      <c r="E226" s="7" t="s">
        <v>326</v>
      </c>
      <c r="H226" s="2" t="str">
        <f>TRIM(D226)&amp;"-"&amp;TRIM(E226)&amp;IF(TRIM(F226)&lt;&gt;"","-"&amp;TRIM(F226),"")&amp;IF(TRIM(G226)&lt;&gt;"","-"&amp;TRIM(G226),"")</f>
        <v>075-043</v>
      </c>
      <c r="I226" s="6" t="s">
        <v>2013</v>
      </c>
      <c r="J226" s="6">
        <v>3417</v>
      </c>
      <c r="K226" s="8">
        <v>1.31999541</v>
      </c>
      <c r="L226" s="6">
        <v>1</v>
      </c>
      <c r="M226" s="6">
        <v>1</v>
      </c>
      <c r="N226" s="7" t="s">
        <v>313</v>
      </c>
      <c r="O226" s="6" t="s">
        <v>314</v>
      </c>
      <c r="P226" s="6">
        <v>7</v>
      </c>
      <c r="Q226" s="7" t="s">
        <v>64</v>
      </c>
      <c r="R226" s="6">
        <v>3</v>
      </c>
      <c r="S226" s="6">
        <v>1</v>
      </c>
      <c r="T226" s="6">
        <v>2022</v>
      </c>
      <c r="U226" s="9">
        <v>281400</v>
      </c>
      <c r="V226" s="9">
        <v>136800</v>
      </c>
      <c r="W226" s="9">
        <v>418200</v>
      </c>
      <c r="X226" s="9">
        <v>0</v>
      </c>
      <c r="Y226" s="6">
        <v>1</v>
      </c>
      <c r="Z226" s="6" t="s">
        <v>730</v>
      </c>
      <c r="AB226" s="6" t="s">
        <v>731</v>
      </c>
      <c r="AD226" s="6" t="s">
        <v>106</v>
      </c>
      <c r="AE226" s="6" t="s">
        <v>69</v>
      </c>
      <c r="AF226" s="7" t="s">
        <v>107</v>
      </c>
      <c r="AG226" s="6" t="s">
        <v>71</v>
      </c>
      <c r="AH226" s="10">
        <v>44749</v>
      </c>
      <c r="AI226" s="6" t="s">
        <v>732</v>
      </c>
      <c r="AJ226" s="9">
        <v>550000</v>
      </c>
      <c r="AK226" s="6" t="s">
        <v>733</v>
      </c>
      <c r="AL226" s="6" t="s">
        <v>74</v>
      </c>
      <c r="AM226" s="6" t="s">
        <v>75</v>
      </c>
      <c r="AN226" s="6" t="s">
        <v>76</v>
      </c>
      <c r="AO226" s="6">
        <v>0</v>
      </c>
      <c r="AP226" s="6">
        <v>2</v>
      </c>
      <c r="AQ226" s="6">
        <v>2</v>
      </c>
      <c r="AR226" s="6">
        <v>1890</v>
      </c>
      <c r="AS226" s="7" t="s">
        <v>515</v>
      </c>
      <c r="AT226" s="6">
        <v>2</v>
      </c>
      <c r="AU226" s="6">
        <v>0</v>
      </c>
      <c r="AV226" s="6">
        <v>10</v>
      </c>
      <c r="AW226" s="9">
        <v>5388</v>
      </c>
      <c r="AX226" s="9">
        <v>3396</v>
      </c>
      <c r="AY226" s="6" t="s">
        <v>78</v>
      </c>
      <c r="AZ226" s="6" t="s">
        <v>79</v>
      </c>
      <c r="BA226" s="6">
        <v>6</v>
      </c>
      <c r="BB226" s="6" t="s">
        <v>158</v>
      </c>
      <c r="BD226" s="7" t="s">
        <v>313</v>
      </c>
      <c r="BJ226" s="11">
        <v>44749</v>
      </c>
    </row>
    <row r="227" spans="1:62" ht="10.5" customHeight="1" x14ac:dyDescent="0.15">
      <c r="B227" s="6" t="s">
        <v>191</v>
      </c>
      <c r="D227" s="7" t="s">
        <v>82</v>
      </c>
      <c r="E227" s="7" t="s">
        <v>193</v>
      </c>
      <c r="H227" s="2" t="str">
        <f>TRIM(D227)&amp;"-"&amp;TRIM(E227)&amp;IF(TRIM(F227)&lt;&gt;"","-"&amp;TRIM(F227),"")&amp;IF(TRIM(G227)&lt;&gt;"","-"&amp;TRIM(G227),"")</f>
        <v>072-001</v>
      </c>
      <c r="I227" s="6" t="s">
        <v>2014</v>
      </c>
      <c r="J227" s="6">
        <v>3047</v>
      </c>
      <c r="K227" s="8">
        <v>19.560009180000002</v>
      </c>
      <c r="L227" s="6">
        <v>1</v>
      </c>
      <c r="M227" s="6">
        <v>1</v>
      </c>
      <c r="N227" s="7" t="s">
        <v>1632</v>
      </c>
      <c r="O227" s="6" t="s">
        <v>1633</v>
      </c>
      <c r="P227" s="6">
        <v>8</v>
      </c>
      <c r="Q227" s="7" t="s">
        <v>113</v>
      </c>
      <c r="R227" s="6">
        <v>4</v>
      </c>
      <c r="S227" s="6">
        <v>1</v>
      </c>
      <c r="T227" s="6">
        <v>2022</v>
      </c>
      <c r="U227" s="9">
        <v>0</v>
      </c>
      <c r="V227" s="9">
        <v>125500</v>
      </c>
      <c r="W227" s="9">
        <v>125500</v>
      </c>
      <c r="X227" s="9">
        <v>0</v>
      </c>
      <c r="Y227" s="6">
        <v>1</v>
      </c>
      <c r="Z227" s="6" t="s">
        <v>1634</v>
      </c>
      <c r="AB227" s="6" t="s">
        <v>1635</v>
      </c>
      <c r="AD227" s="6" t="s">
        <v>1636</v>
      </c>
      <c r="AE227" s="6" t="s">
        <v>1420</v>
      </c>
      <c r="AF227" s="7" t="s">
        <v>1637</v>
      </c>
      <c r="AG227" s="6" t="s">
        <v>71</v>
      </c>
      <c r="AH227" s="10">
        <v>44923</v>
      </c>
      <c r="AI227" s="6" t="s">
        <v>1638</v>
      </c>
      <c r="AJ227" s="9">
        <v>7000</v>
      </c>
      <c r="AK227" s="6" t="s">
        <v>73</v>
      </c>
      <c r="AL227" s="6" t="s">
        <v>74</v>
      </c>
      <c r="AM227" s="6" t="s">
        <v>136</v>
      </c>
      <c r="AN227" s="6" t="s">
        <v>1639</v>
      </c>
      <c r="AO227" s="6">
        <v>0</v>
      </c>
      <c r="BA227" s="6">
        <v>99</v>
      </c>
      <c r="BB227" s="6" t="s">
        <v>137</v>
      </c>
      <c r="BC227" s="6" t="s">
        <v>1640</v>
      </c>
      <c r="BD227" s="7" t="s">
        <v>1632</v>
      </c>
      <c r="BJ227" s="11">
        <v>44923</v>
      </c>
    </row>
    <row r="228" spans="1:62" ht="10.5" customHeight="1" x14ac:dyDescent="0.15">
      <c r="A228" s="6">
        <v>20</v>
      </c>
      <c r="B228" s="6" t="s">
        <v>1281</v>
      </c>
      <c r="D228" s="7" t="s">
        <v>517</v>
      </c>
      <c r="E228" s="7" t="s">
        <v>61</v>
      </c>
      <c r="H228" s="2" t="str">
        <f>TRIM(D228)&amp;"-"&amp;TRIM(E228)&amp;IF(TRIM(F228)&lt;&gt;"","-"&amp;TRIM(F228),"")&amp;IF(TRIM(G228)&lt;&gt;"","-"&amp;TRIM(G228),"")</f>
        <v>006-039</v>
      </c>
      <c r="I228" s="6" t="s">
        <v>2015</v>
      </c>
      <c r="J228" s="6">
        <v>796</v>
      </c>
      <c r="K228" s="8">
        <v>1.3300045899999999</v>
      </c>
      <c r="L228" s="6">
        <v>1</v>
      </c>
      <c r="M228" s="6">
        <v>1</v>
      </c>
      <c r="N228" s="7" t="s">
        <v>62</v>
      </c>
      <c r="O228" s="6" t="s">
        <v>63</v>
      </c>
      <c r="P228" s="6">
        <v>5</v>
      </c>
      <c r="Q228" s="7" t="s">
        <v>113</v>
      </c>
      <c r="R228" s="6">
        <v>1</v>
      </c>
      <c r="S228" s="6">
        <v>1</v>
      </c>
      <c r="T228" s="6">
        <v>2022</v>
      </c>
      <c r="U228" s="9">
        <v>149700</v>
      </c>
      <c r="V228" s="9">
        <v>61500</v>
      </c>
      <c r="W228" s="9">
        <v>211200</v>
      </c>
      <c r="X228" s="9">
        <v>0</v>
      </c>
      <c r="Y228" s="6">
        <v>1</v>
      </c>
      <c r="Z228" s="6" t="s">
        <v>1282</v>
      </c>
      <c r="AA228" s="6" t="s">
        <v>1283</v>
      </c>
      <c r="AB228" s="6" t="s">
        <v>1284</v>
      </c>
      <c r="AD228" s="6" t="s">
        <v>106</v>
      </c>
      <c r="AE228" s="6" t="s">
        <v>69</v>
      </c>
      <c r="AF228" s="7" t="s">
        <v>107</v>
      </c>
      <c r="AG228" s="6" t="s">
        <v>71</v>
      </c>
      <c r="AH228" s="10">
        <v>44847</v>
      </c>
      <c r="AI228" s="6" t="s">
        <v>1285</v>
      </c>
      <c r="AJ228" s="9">
        <v>420000</v>
      </c>
      <c r="AK228" s="6" t="s">
        <v>73</v>
      </c>
      <c r="AL228" s="6" t="s">
        <v>74</v>
      </c>
      <c r="AM228" s="6" t="s">
        <v>75</v>
      </c>
      <c r="AN228" s="6" t="s">
        <v>76</v>
      </c>
      <c r="AO228" s="6">
        <v>0</v>
      </c>
      <c r="AP228" s="6">
        <v>1</v>
      </c>
      <c r="AQ228" s="6">
        <v>1</v>
      </c>
      <c r="AR228" s="6">
        <v>1992</v>
      </c>
      <c r="AS228" s="7" t="s">
        <v>121</v>
      </c>
      <c r="AT228" s="6">
        <v>2</v>
      </c>
      <c r="AU228" s="6">
        <v>0</v>
      </c>
      <c r="AV228" s="6">
        <v>5</v>
      </c>
      <c r="AW228" s="9">
        <v>2631</v>
      </c>
      <c r="AX228" s="9">
        <v>1184</v>
      </c>
      <c r="AY228" s="6" t="s">
        <v>78</v>
      </c>
      <c r="AZ228" s="6" t="s">
        <v>79</v>
      </c>
      <c r="BA228" s="6">
        <v>1</v>
      </c>
      <c r="BB228" s="6" t="s">
        <v>146</v>
      </c>
      <c r="BD228" s="7" t="s">
        <v>62</v>
      </c>
      <c r="BJ228" s="11">
        <v>44851</v>
      </c>
    </row>
    <row r="229" spans="1:62" ht="10.5" customHeight="1" x14ac:dyDescent="0.15">
      <c r="A229" s="6">
        <v>42</v>
      </c>
      <c r="B229" s="6" t="s">
        <v>1281</v>
      </c>
      <c r="D229" s="7" t="s">
        <v>517</v>
      </c>
      <c r="E229" s="7" t="s">
        <v>359</v>
      </c>
      <c r="H229" s="2" t="str">
        <f>TRIM(D229)&amp;"-"&amp;TRIM(E229)&amp;IF(TRIM(F229)&lt;&gt;"","-"&amp;TRIM(F229),"")&amp;IF(TRIM(G229)&lt;&gt;"","-"&amp;TRIM(G229),"")</f>
        <v>006-014</v>
      </c>
      <c r="I229" s="6" t="s">
        <v>2016</v>
      </c>
      <c r="J229" s="6">
        <v>1111</v>
      </c>
      <c r="K229" s="8">
        <v>1.0800045899999999</v>
      </c>
      <c r="L229" s="6">
        <v>1</v>
      </c>
      <c r="M229" s="6">
        <v>1</v>
      </c>
      <c r="N229" s="7" t="s">
        <v>62</v>
      </c>
      <c r="O229" s="6" t="s">
        <v>63</v>
      </c>
      <c r="P229" s="6">
        <v>5</v>
      </c>
      <c r="Q229" s="7" t="s">
        <v>113</v>
      </c>
      <c r="R229" s="6">
        <v>1</v>
      </c>
      <c r="S229" s="6">
        <v>1</v>
      </c>
      <c r="T229" s="6">
        <v>2022</v>
      </c>
      <c r="U229" s="9">
        <v>112500</v>
      </c>
      <c r="V229" s="9">
        <v>56300</v>
      </c>
      <c r="W229" s="9">
        <v>168800</v>
      </c>
      <c r="X229" s="9">
        <v>0</v>
      </c>
      <c r="Y229" s="6">
        <v>1</v>
      </c>
      <c r="Z229" s="6" t="s">
        <v>1685</v>
      </c>
      <c r="AB229" s="6" t="s">
        <v>1686</v>
      </c>
      <c r="AD229" s="6" t="s">
        <v>106</v>
      </c>
      <c r="AE229" s="6" t="s">
        <v>69</v>
      </c>
      <c r="AF229" s="7" t="s">
        <v>107</v>
      </c>
      <c r="AG229" s="6" t="s">
        <v>71</v>
      </c>
      <c r="AH229" s="10">
        <v>44938</v>
      </c>
      <c r="AI229" s="6" t="s">
        <v>1687</v>
      </c>
      <c r="AJ229" s="9">
        <v>350000</v>
      </c>
      <c r="AK229" s="6" t="s">
        <v>73</v>
      </c>
      <c r="AL229" s="6" t="s">
        <v>74</v>
      </c>
      <c r="AM229" s="6" t="s">
        <v>75</v>
      </c>
      <c r="AN229" s="6" t="s">
        <v>76</v>
      </c>
      <c r="AO229" s="6">
        <v>0</v>
      </c>
      <c r="AP229" s="6">
        <v>1</v>
      </c>
      <c r="AQ229" s="6">
        <v>1</v>
      </c>
      <c r="AR229" s="6">
        <v>1992</v>
      </c>
      <c r="AS229" s="7" t="s">
        <v>95</v>
      </c>
      <c r="AT229" s="6">
        <v>1</v>
      </c>
      <c r="AU229" s="6">
        <v>0</v>
      </c>
      <c r="AV229" s="6">
        <v>4</v>
      </c>
      <c r="AW229" s="9">
        <v>2076</v>
      </c>
      <c r="AX229" s="9">
        <v>864</v>
      </c>
      <c r="AY229" s="6" t="s">
        <v>78</v>
      </c>
      <c r="AZ229" s="6" t="s">
        <v>79</v>
      </c>
      <c r="BA229" s="6">
        <v>1</v>
      </c>
      <c r="BB229" s="6" t="s">
        <v>146</v>
      </c>
      <c r="BD229" s="7" t="s">
        <v>62</v>
      </c>
      <c r="BJ229" s="11">
        <v>44938</v>
      </c>
    </row>
    <row r="230" spans="1:62" ht="10.5" customHeight="1" x14ac:dyDescent="0.15">
      <c r="A230" s="6">
        <v>7</v>
      </c>
      <c r="B230" s="6" t="s">
        <v>1466</v>
      </c>
      <c r="D230" s="7" t="s">
        <v>1467</v>
      </c>
      <c r="E230" s="7" t="s">
        <v>102</v>
      </c>
      <c r="H230" s="2" t="str">
        <f>TRIM(D230)&amp;"-"&amp;TRIM(E230)&amp;IF(TRIM(F230)&lt;&gt;"","-"&amp;TRIM(F230),"")&amp;IF(TRIM(G230)&lt;&gt;"","-"&amp;TRIM(G230),"")</f>
        <v>086-021</v>
      </c>
      <c r="I230" s="6" t="s">
        <v>2017</v>
      </c>
      <c r="J230" s="6">
        <v>740</v>
      </c>
      <c r="K230" s="8">
        <v>0.46000918000000002</v>
      </c>
      <c r="L230" s="6">
        <v>1</v>
      </c>
      <c r="M230" s="6">
        <v>1</v>
      </c>
      <c r="N230" s="7" t="s">
        <v>62</v>
      </c>
      <c r="O230" s="6" t="s">
        <v>63</v>
      </c>
      <c r="P230" s="6">
        <v>8</v>
      </c>
      <c r="Q230" s="7" t="s">
        <v>76</v>
      </c>
      <c r="R230" s="6">
        <v>4</v>
      </c>
      <c r="S230" s="6">
        <v>1</v>
      </c>
      <c r="T230" s="6">
        <v>2022</v>
      </c>
      <c r="U230" s="9">
        <v>348000</v>
      </c>
      <c r="V230" s="9">
        <v>242700</v>
      </c>
      <c r="W230" s="9">
        <v>590700</v>
      </c>
      <c r="X230" s="9">
        <v>23500</v>
      </c>
      <c r="Y230" s="6">
        <v>1</v>
      </c>
      <c r="Z230" s="6" t="s">
        <v>1468</v>
      </c>
      <c r="AB230" s="6" t="s">
        <v>1469</v>
      </c>
      <c r="AD230" s="6" t="s">
        <v>1105</v>
      </c>
      <c r="AE230" s="6" t="s">
        <v>393</v>
      </c>
      <c r="AF230" s="7" t="s">
        <v>1470</v>
      </c>
      <c r="AG230" s="6" t="s">
        <v>71</v>
      </c>
      <c r="AH230" s="10">
        <v>44883</v>
      </c>
      <c r="AI230" s="6" t="s">
        <v>1471</v>
      </c>
      <c r="AJ230" s="9">
        <v>1349000</v>
      </c>
      <c r="AK230" s="6" t="s">
        <v>73</v>
      </c>
      <c r="AL230" s="6" t="s">
        <v>74</v>
      </c>
      <c r="AM230" s="6" t="s">
        <v>75</v>
      </c>
      <c r="AN230" s="6" t="s">
        <v>76</v>
      </c>
      <c r="AO230" s="6">
        <v>0</v>
      </c>
      <c r="AP230" s="6">
        <v>1.5</v>
      </c>
      <c r="AQ230" s="6">
        <v>1</v>
      </c>
      <c r="AR230" s="6">
        <v>1980</v>
      </c>
      <c r="AS230" s="7" t="s">
        <v>77</v>
      </c>
      <c r="AT230" s="6">
        <v>2</v>
      </c>
      <c r="AU230" s="6">
        <v>1</v>
      </c>
      <c r="AV230" s="6">
        <v>8</v>
      </c>
      <c r="AW230" s="9">
        <v>6692</v>
      </c>
      <c r="AX230" s="9">
        <v>3158</v>
      </c>
      <c r="AY230" s="6" t="s">
        <v>78</v>
      </c>
      <c r="AZ230" s="6" t="s">
        <v>79</v>
      </c>
      <c r="BA230" s="6">
        <v>4</v>
      </c>
      <c r="BB230" s="6" t="s">
        <v>122</v>
      </c>
      <c r="BD230" s="7" t="s">
        <v>62</v>
      </c>
      <c r="BJ230" s="11">
        <v>44883</v>
      </c>
    </row>
    <row r="231" spans="1:62" ht="10.5" customHeight="1" x14ac:dyDescent="0.15">
      <c r="A231" s="6">
        <v>10</v>
      </c>
      <c r="B231" s="6" t="s">
        <v>177</v>
      </c>
      <c r="D231" s="7" t="s">
        <v>178</v>
      </c>
      <c r="E231" s="7" t="s">
        <v>179</v>
      </c>
      <c r="F231" s="7" t="s">
        <v>180</v>
      </c>
      <c r="H231" s="2" t="str">
        <f>TRIM(D231)&amp;"-"&amp;TRIM(E231)&amp;IF(TRIM(F231)&lt;&gt;"","-"&amp;TRIM(F231),"")&amp;IF(TRIM(G231)&lt;&gt;"","-"&amp;TRIM(G231),"")</f>
        <v>067-032-005</v>
      </c>
      <c r="I231" s="6" t="s">
        <v>2018</v>
      </c>
      <c r="J231" s="6">
        <v>7220</v>
      </c>
      <c r="K231" s="8">
        <v>1</v>
      </c>
      <c r="L231" s="6">
        <v>1</v>
      </c>
      <c r="M231" s="6">
        <v>1</v>
      </c>
      <c r="N231" s="7" t="s">
        <v>85</v>
      </c>
      <c r="O231" s="6" t="s">
        <v>86</v>
      </c>
      <c r="Q231" s="7" t="s">
        <v>87</v>
      </c>
      <c r="S231" s="6">
        <v>1</v>
      </c>
      <c r="T231" s="6">
        <v>2022</v>
      </c>
      <c r="U231" s="9">
        <v>100900</v>
      </c>
      <c r="V231" s="9">
        <v>66700</v>
      </c>
      <c r="W231" s="9">
        <v>167600</v>
      </c>
      <c r="X231" s="9">
        <v>0</v>
      </c>
      <c r="Y231" s="6">
        <v>1</v>
      </c>
      <c r="Z231" s="6" t="s">
        <v>181</v>
      </c>
      <c r="AA231" s="6" t="s">
        <v>182</v>
      </c>
      <c r="AB231" s="6" t="s">
        <v>183</v>
      </c>
      <c r="AD231" s="6" t="s">
        <v>184</v>
      </c>
      <c r="AE231" s="6" t="s">
        <v>133</v>
      </c>
      <c r="AF231" s="7" t="s">
        <v>185</v>
      </c>
      <c r="AG231" s="6" t="s">
        <v>71</v>
      </c>
      <c r="AH231" s="10">
        <v>44657</v>
      </c>
      <c r="AI231" s="6" t="s">
        <v>186</v>
      </c>
      <c r="AJ231" s="9">
        <v>285000</v>
      </c>
      <c r="AK231" s="6" t="s">
        <v>73</v>
      </c>
      <c r="AL231" s="6" t="s">
        <v>74</v>
      </c>
      <c r="AM231" s="6" t="s">
        <v>75</v>
      </c>
      <c r="AN231" s="6" t="s">
        <v>76</v>
      </c>
      <c r="AO231" s="6">
        <v>0</v>
      </c>
      <c r="AP231" s="6">
        <v>1</v>
      </c>
      <c r="AQ231" s="6">
        <v>1</v>
      </c>
      <c r="AR231" s="6">
        <v>1958</v>
      </c>
      <c r="AS231" s="7" t="s">
        <v>95</v>
      </c>
      <c r="AT231" s="6">
        <v>1</v>
      </c>
      <c r="AV231" s="6">
        <v>3</v>
      </c>
      <c r="AW231" s="9">
        <v>695</v>
      </c>
      <c r="AX231" s="9">
        <v>695</v>
      </c>
      <c r="AY231" s="6" t="s">
        <v>187</v>
      </c>
      <c r="AZ231" s="6" t="s">
        <v>188</v>
      </c>
      <c r="BA231" s="6">
        <v>55</v>
      </c>
      <c r="BB231" s="6" t="s">
        <v>96</v>
      </c>
      <c r="BD231" s="7" t="s">
        <v>85</v>
      </c>
      <c r="BE231" s="6">
        <v>103821</v>
      </c>
      <c r="BF231" s="6" t="s">
        <v>189</v>
      </c>
      <c r="BG231" s="7" t="s">
        <v>190</v>
      </c>
      <c r="BH231" s="6">
        <v>0</v>
      </c>
      <c r="BJ231" s="11">
        <v>44690</v>
      </c>
    </row>
    <row r="232" spans="1:62" ht="10.5" customHeight="1" x14ac:dyDescent="0.15">
      <c r="A232" s="6">
        <v>4</v>
      </c>
      <c r="B232" s="6" t="s">
        <v>439</v>
      </c>
      <c r="D232" s="7" t="s">
        <v>399</v>
      </c>
      <c r="E232" s="7" t="s">
        <v>345</v>
      </c>
      <c r="H232" s="2" t="str">
        <f>TRIM(D232)&amp;"-"&amp;TRIM(E232)&amp;IF(TRIM(F232)&lt;&gt;"","-"&amp;TRIM(F232),"")&amp;IF(TRIM(G232)&lt;&gt;"","-"&amp;TRIM(G232),"")</f>
        <v>030-096</v>
      </c>
      <c r="I232" s="6" t="s">
        <v>2019</v>
      </c>
      <c r="J232" s="6">
        <v>3096</v>
      </c>
      <c r="K232" s="8">
        <v>4.76000918</v>
      </c>
      <c r="L232" s="6">
        <v>1</v>
      </c>
      <c r="M232" s="6">
        <v>1</v>
      </c>
      <c r="N232" s="7" t="s">
        <v>62</v>
      </c>
      <c r="O232" s="6" t="s">
        <v>63</v>
      </c>
      <c r="P232" s="6">
        <v>6</v>
      </c>
      <c r="Q232" s="7" t="s">
        <v>113</v>
      </c>
      <c r="R232" s="6">
        <v>1</v>
      </c>
      <c r="S232" s="6">
        <v>1</v>
      </c>
      <c r="T232" s="6">
        <v>2022</v>
      </c>
      <c r="U232" s="9">
        <v>189800</v>
      </c>
      <c r="V232" s="9">
        <v>150000</v>
      </c>
      <c r="W232" s="9">
        <v>339800</v>
      </c>
      <c r="X232" s="9">
        <v>0</v>
      </c>
      <c r="Y232" s="6">
        <v>1</v>
      </c>
      <c r="Z232" s="6" t="s">
        <v>440</v>
      </c>
      <c r="AA232" s="6" t="s">
        <v>441</v>
      </c>
      <c r="AB232" s="6" t="s">
        <v>442</v>
      </c>
      <c r="AD232" s="6" t="s">
        <v>106</v>
      </c>
      <c r="AE232" s="6" t="s">
        <v>69</v>
      </c>
      <c r="AF232" s="7" t="s">
        <v>107</v>
      </c>
      <c r="AG232" s="6" t="s">
        <v>71</v>
      </c>
      <c r="AH232" s="10">
        <v>44708</v>
      </c>
      <c r="AI232" s="6" t="s">
        <v>443</v>
      </c>
      <c r="AJ232" s="9">
        <v>671300</v>
      </c>
      <c r="AK232" s="6" t="s">
        <v>444</v>
      </c>
      <c r="AL232" s="6" t="s">
        <v>74</v>
      </c>
      <c r="AM232" s="6" t="s">
        <v>75</v>
      </c>
      <c r="AN232" s="6" t="s">
        <v>76</v>
      </c>
      <c r="AO232" s="6">
        <v>0</v>
      </c>
      <c r="AP232" s="6">
        <v>2</v>
      </c>
      <c r="AQ232" s="6">
        <v>1</v>
      </c>
      <c r="AR232" s="6">
        <v>2022</v>
      </c>
      <c r="AS232" s="7" t="s">
        <v>121</v>
      </c>
      <c r="AT232" s="6">
        <v>2</v>
      </c>
      <c r="AU232" s="6">
        <v>1</v>
      </c>
      <c r="AV232" s="6">
        <v>7</v>
      </c>
      <c r="AW232" s="9">
        <v>4358</v>
      </c>
      <c r="AX232" s="9">
        <v>2510</v>
      </c>
      <c r="AY232" s="6" t="s">
        <v>78</v>
      </c>
      <c r="AZ232" s="6" t="s">
        <v>79</v>
      </c>
      <c r="BA232" s="6">
        <v>3</v>
      </c>
      <c r="BB232" s="6" t="s">
        <v>80</v>
      </c>
      <c r="BD232" s="7" t="s">
        <v>62</v>
      </c>
      <c r="BJ232" s="11">
        <v>44712</v>
      </c>
    </row>
    <row r="233" spans="1:62" ht="10.5" customHeight="1" x14ac:dyDescent="0.15">
      <c r="A233" s="6">
        <v>7</v>
      </c>
      <c r="B233" s="6" t="s">
        <v>803</v>
      </c>
      <c r="D233" s="7" t="s">
        <v>285</v>
      </c>
      <c r="E233" s="7" t="s">
        <v>804</v>
      </c>
      <c r="H233" s="2" t="str">
        <f>TRIM(D233)&amp;"-"&amp;TRIM(E233)&amp;IF(TRIM(F233)&lt;&gt;"","-"&amp;TRIM(F233),"")&amp;IF(TRIM(G233)&lt;&gt;"","-"&amp;TRIM(G233),"")</f>
        <v>049-044</v>
      </c>
      <c r="I233" s="6" t="s">
        <v>2020</v>
      </c>
      <c r="J233" s="6">
        <v>471</v>
      </c>
      <c r="K233" s="8">
        <v>0.53000459</v>
      </c>
      <c r="L233" s="6">
        <v>1</v>
      </c>
      <c r="M233" s="6">
        <v>1</v>
      </c>
      <c r="N233" s="7" t="s">
        <v>62</v>
      </c>
      <c r="O233" s="6" t="s">
        <v>63</v>
      </c>
      <c r="P233" s="6">
        <v>6</v>
      </c>
      <c r="Q233" s="7" t="s">
        <v>675</v>
      </c>
      <c r="R233" s="6">
        <v>2</v>
      </c>
      <c r="S233" s="6">
        <v>1</v>
      </c>
      <c r="T233" s="6">
        <v>2022</v>
      </c>
      <c r="U233" s="9">
        <v>177200</v>
      </c>
      <c r="V233" s="9">
        <v>96800</v>
      </c>
      <c r="W233" s="9">
        <v>274000</v>
      </c>
      <c r="X233" s="9">
        <v>23500</v>
      </c>
      <c r="Y233" s="6">
        <v>1</v>
      </c>
      <c r="Z233" s="6" t="s">
        <v>805</v>
      </c>
      <c r="AB233" s="6" t="s">
        <v>806</v>
      </c>
      <c r="AD233" s="6" t="s">
        <v>106</v>
      </c>
      <c r="AE233" s="6" t="s">
        <v>69</v>
      </c>
      <c r="AF233" s="7" t="s">
        <v>107</v>
      </c>
      <c r="AG233" s="6" t="s">
        <v>71</v>
      </c>
      <c r="AH233" s="10">
        <v>44770</v>
      </c>
      <c r="AI233" s="6" t="s">
        <v>807</v>
      </c>
      <c r="AJ233" s="9">
        <v>421525</v>
      </c>
      <c r="AK233" s="6" t="s">
        <v>259</v>
      </c>
      <c r="AL233" s="6" t="s">
        <v>74</v>
      </c>
      <c r="AM233" s="6" t="s">
        <v>75</v>
      </c>
      <c r="AN233" s="6" t="s">
        <v>76</v>
      </c>
      <c r="AO233" s="6">
        <v>0</v>
      </c>
      <c r="AP233" s="6">
        <v>2</v>
      </c>
      <c r="AQ233" s="6">
        <v>1</v>
      </c>
      <c r="AR233" s="6">
        <v>1978</v>
      </c>
      <c r="AS233" s="7" t="s">
        <v>121</v>
      </c>
      <c r="AT233" s="6">
        <v>1</v>
      </c>
      <c r="AU233" s="6">
        <v>1</v>
      </c>
      <c r="AV233" s="6">
        <v>5</v>
      </c>
      <c r="AW233" s="9">
        <v>2978</v>
      </c>
      <c r="AX233" s="9">
        <v>1666</v>
      </c>
      <c r="AY233" s="6" t="s">
        <v>78</v>
      </c>
      <c r="AZ233" s="6" t="s">
        <v>79</v>
      </c>
      <c r="BA233" s="6">
        <v>3</v>
      </c>
      <c r="BB233" s="6" t="s">
        <v>80</v>
      </c>
      <c r="BD233" s="7" t="s">
        <v>62</v>
      </c>
      <c r="BJ233" s="11">
        <v>44770</v>
      </c>
    </row>
    <row r="234" spans="1:62" ht="10.5" customHeight="1" x14ac:dyDescent="0.15">
      <c r="A234" s="6">
        <v>32</v>
      </c>
      <c r="B234" s="6" t="s">
        <v>1688</v>
      </c>
      <c r="D234" s="7" t="s">
        <v>220</v>
      </c>
      <c r="E234" s="7" t="s">
        <v>61</v>
      </c>
      <c r="H234" s="2" t="str">
        <f>TRIM(D234)&amp;"-"&amp;TRIM(E234)&amp;IF(TRIM(F234)&lt;&gt;"","-"&amp;TRIM(F234),"")&amp;IF(TRIM(G234)&lt;&gt;"","-"&amp;TRIM(G234),"")</f>
        <v>023-039</v>
      </c>
      <c r="I234" s="6" t="s">
        <v>2021</v>
      </c>
      <c r="J234" s="6">
        <v>6298</v>
      </c>
      <c r="K234" s="8">
        <v>0.83999082000000003</v>
      </c>
      <c r="L234" s="6">
        <v>1</v>
      </c>
      <c r="M234" s="6">
        <v>1</v>
      </c>
      <c r="N234" s="7" t="s">
        <v>62</v>
      </c>
      <c r="O234" s="6" t="s">
        <v>63</v>
      </c>
      <c r="P234" s="6">
        <v>5</v>
      </c>
      <c r="Q234" s="7" t="s">
        <v>820</v>
      </c>
      <c r="R234" s="6">
        <v>1</v>
      </c>
      <c r="S234" s="6">
        <v>1</v>
      </c>
      <c r="T234" s="6">
        <v>2022</v>
      </c>
      <c r="U234" s="9">
        <v>367100</v>
      </c>
      <c r="V234" s="9">
        <v>77500</v>
      </c>
      <c r="W234" s="9">
        <v>444600</v>
      </c>
      <c r="X234" s="9">
        <v>0</v>
      </c>
      <c r="Y234" s="6">
        <v>1</v>
      </c>
      <c r="Z234" s="6" t="s">
        <v>1689</v>
      </c>
      <c r="AA234" s="6" t="s">
        <v>1690</v>
      </c>
      <c r="AB234" s="6" t="s">
        <v>1691</v>
      </c>
      <c r="AD234" s="6" t="s">
        <v>106</v>
      </c>
      <c r="AE234" s="6" t="s">
        <v>69</v>
      </c>
      <c r="AF234" s="7" t="s">
        <v>107</v>
      </c>
      <c r="AG234" s="6" t="s">
        <v>71</v>
      </c>
      <c r="AH234" s="10">
        <v>44950</v>
      </c>
      <c r="AI234" s="6" t="s">
        <v>1692</v>
      </c>
      <c r="AJ234" s="9">
        <v>675000</v>
      </c>
      <c r="AK234" s="6" t="s">
        <v>73</v>
      </c>
      <c r="AL234" s="6" t="s">
        <v>74</v>
      </c>
      <c r="AM234" s="6" t="s">
        <v>75</v>
      </c>
      <c r="AN234" s="6" t="s">
        <v>76</v>
      </c>
      <c r="AO234" s="6">
        <v>0</v>
      </c>
      <c r="AP234" s="6">
        <v>2</v>
      </c>
      <c r="AQ234" s="6">
        <v>1</v>
      </c>
      <c r="AR234" s="6">
        <v>2004</v>
      </c>
      <c r="AS234" s="7" t="s">
        <v>121</v>
      </c>
      <c r="AT234" s="6">
        <v>2</v>
      </c>
      <c r="AU234" s="6">
        <v>1</v>
      </c>
      <c r="AV234" s="6">
        <v>7</v>
      </c>
      <c r="AW234" s="9">
        <v>4872</v>
      </c>
      <c r="AX234" s="9">
        <v>2690</v>
      </c>
      <c r="AY234" s="6" t="s">
        <v>78</v>
      </c>
      <c r="AZ234" s="6" t="s">
        <v>175</v>
      </c>
      <c r="BA234" s="6">
        <v>3</v>
      </c>
      <c r="BB234" s="6" t="s">
        <v>80</v>
      </c>
      <c r="BD234" s="7" t="s">
        <v>62</v>
      </c>
      <c r="BJ234" s="11">
        <v>44963</v>
      </c>
    </row>
    <row r="235" spans="1:62" ht="10.5" customHeight="1" x14ac:dyDescent="0.15">
      <c r="A235" s="6">
        <v>50</v>
      </c>
      <c r="B235" s="6" t="s">
        <v>472</v>
      </c>
      <c r="D235" s="7" t="s">
        <v>291</v>
      </c>
      <c r="E235" s="7" t="s">
        <v>251</v>
      </c>
      <c r="H235" s="2" t="str">
        <f>TRIM(D235)&amp;"-"&amp;TRIM(E235)&amp;IF(TRIM(F235)&lt;&gt;"","-"&amp;TRIM(F235),"")&amp;IF(TRIM(G235)&lt;&gt;"","-"&amp;TRIM(G235),"")</f>
        <v>051-074</v>
      </c>
      <c r="I235" s="6" t="s">
        <v>2022</v>
      </c>
      <c r="J235" s="6">
        <v>71</v>
      </c>
      <c r="K235" s="8">
        <v>0.23000459000000001</v>
      </c>
      <c r="L235" s="6">
        <v>1</v>
      </c>
      <c r="M235" s="6">
        <v>1</v>
      </c>
      <c r="N235" s="7" t="s">
        <v>473</v>
      </c>
      <c r="O235" s="6" t="s">
        <v>474</v>
      </c>
      <c r="Q235" s="7" t="s">
        <v>87</v>
      </c>
      <c r="S235" s="6">
        <v>1</v>
      </c>
      <c r="T235" s="6">
        <v>2022</v>
      </c>
      <c r="U235" s="9">
        <v>208400</v>
      </c>
      <c r="V235" s="9">
        <v>106700</v>
      </c>
      <c r="W235" s="9">
        <v>315100</v>
      </c>
      <c r="X235" s="9">
        <v>23500</v>
      </c>
      <c r="Y235" s="6">
        <v>1</v>
      </c>
      <c r="Z235" s="6" t="s">
        <v>475</v>
      </c>
      <c r="AB235" s="6" t="s">
        <v>476</v>
      </c>
      <c r="AD235" s="6" t="s">
        <v>477</v>
      </c>
      <c r="AE235" s="6" t="s">
        <v>69</v>
      </c>
      <c r="AF235" s="7" t="s">
        <v>478</v>
      </c>
      <c r="AG235" s="6" t="s">
        <v>71</v>
      </c>
      <c r="AH235" s="10">
        <v>44713</v>
      </c>
      <c r="AI235" s="6" t="s">
        <v>479</v>
      </c>
      <c r="AJ235" s="9">
        <v>485000</v>
      </c>
      <c r="AK235" s="6" t="s">
        <v>73</v>
      </c>
      <c r="AL235" s="6" t="s">
        <v>74</v>
      </c>
      <c r="AM235" s="6" t="s">
        <v>75</v>
      </c>
      <c r="AN235" s="6" t="s">
        <v>76</v>
      </c>
      <c r="AO235" s="6">
        <v>0</v>
      </c>
      <c r="AP235" s="6">
        <v>2</v>
      </c>
      <c r="AQ235" s="6">
        <v>4</v>
      </c>
      <c r="AR235" s="6">
        <v>1900</v>
      </c>
      <c r="AS235" s="7" t="s">
        <v>480</v>
      </c>
      <c r="AT235" s="6">
        <v>4</v>
      </c>
      <c r="AW235" s="9">
        <v>6950</v>
      </c>
      <c r="AX235" s="9">
        <v>3792</v>
      </c>
      <c r="AY235" s="6" t="s">
        <v>481</v>
      </c>
      <c r="AZ235" s="6" t="s">
        <v>175</v>
      </c>
      <c r="BA235" s="6">
        <v>14</v>
      </c>
      <c r="BB235" s="6" t="s">
        <v>482</v>
      </c>
      <c r="BD235" s="7" t="s">
        <v>473</v>
      </c>
      <c r="BJ235" s="11">
        <v>44714</v>
      </c>
    </row>
    <row r="236" spans="1:62" ht="10.5" customHeight="1" x14ac:dyDescent="0.15">
      <c r="A236" s="6">
        <v>70</v>
      </c>
      <c r="B236" s="6" t="s">
        <v>516</v>
      </c>
      <c r="D236" s="7" t="s">
        <v>210</v>
      </c>
      <c r="E236" s="7" t="s">
        <v>517</v>
      </c>
      <c r="F236" s="7" t="s">
        <v>61</v>
      </c>
      <c r="H236" s="2" t="str">
        <f>TRIM(D236)&amp;"-"&amp;TRIM(E236)&amp;IF(TRIM(F236)&lt;&gt;"","-"&amp;TRIM(F236),"")&amp;IF(TRIM(G236)&lt;&gt;"","-"&amp;TRIM(G236),"")</f>
        <v>056-006-039</v>
      </c>
      <c r="I236" s="6" t="s">
        <v>2023</v>
      </c>
      <c r="J236" s="6">
        <v>6069</v>
      </c>
      <c r="K236" s="8">
        <v>1</v>
      </c>
      <c r="L236" s="6">
        <v>1</v>
      </c>
      <c r="M236" s="6">
        <v>1</v>
      </c>
      <c r="N236" s="7" t="s">
        <v>85</v>
      </c>
      <c r="O236" s="6" t="s">
        <v>86</v>
      </c>
      <c r="Q236" s="7" t="s">
        <v>87</v>
      </c>
      <c r="S236" s="6">
        <v>1</v>
      </c>
      <c r="T236" s="6">
        <v>2022</v>
      </c>
      <c r="U236" s="9">
        <v>236000</v>
      </c>
      <c r="V236" s="9">
        <v>85300</v>
      </c>
      <c r="W236" s="9">
        <v>321300</v>
      </c>
      <c r="X236" s="9">
        <v>0</v>
      </c>
      <c r="Y236" s="6">
        <v>1</v>
      </c>
      <c r="Z236" s="6" t="s">
        <v>518</v>
      </c>
      <c r="AB236" s="6" t="s">
        <v>519</v>
      </c>
      <c r="AD236" s="6" t="s">
        <v>106</v>
      </c>
      <c r="AE236" s="6" t="s">
        <v>69</v>
      </c>
      <c r="AF236" s="7" t="s">
        <v>107</v>
      </c>
      <c r="AG236" s="6" t="s">
        <v>71</v>
      </c>
      <c r="AH236" s="10">
        <v>44715</v>
      </c>
      <c r="AI236" s="6" t="s">
        <v>520</v>
      </c>
      <c r="AJ236" s="9">
        <v>440000</v>
      </c>
      <c r="AK236" s="6" t="s">
        <v>73</v>
      </c>
      <c r="AL236" s="6" t="s">
        <v>74</v>
      </c>
      <c r="AM236" s="6" t="s">
        <v>75</v>
      </c>
      <c r="AN236" s="6" t="s">
        <v>76</v>
      </c>
      <c r="AO236" s="6">
        <v>0</v>
      </c>
      <c r="AP236" s="6">
        <v>1.75</v>
      </c>
      <c r="AQ236" s="6">
        <v>1</v>
      </c>
      <c r="AR236" s="6">
        <v>2003</v>
      </c>
      <c r="AS236" s="7" t="s">
        <v>95</v>
      </c>
      <c r="AT236" s="6">
        <v>2</v>
      </c>
      <c r="AU236" s="6">
        <v>0</v>
      </c>
      <c r="AV236" s="6">
        <v>6</v>
      </c>
      <c r="AW236" s="9">
        <v>3030</v>
      </c>
      <c r="AX236" s="9">
        <v>1581</v>
      </c>
      <c r="AY236" s="6" t="s">
        <v>78</v>
      </c>
      <c r="AZ236" s="6" t="s">
        <v>79</v>
      </c>
      <c r="BA236" s="6">
        <v>55</v>
      </c>
      <c r="BB236" s="6" t="s">
        <v>96</v>
      </c>
      <c r="BD236" s="7" t="s">
        <v>85</v>
      </c>
      <c r="BE236" s="6">
        <v>103390</v>
      </c>
      <c r="BF236" s="6" t="s">
        <v>521</v>
      </c>
      <c r="BG236" s="7" t="s">
        <v>522</v>
      </c>
      <c r="BJ236" s="11">
        <v>44718</v>
      </c>
    </row>
    <row r="237" spans="1:62" ht="10.5" customHeight="1" x14ac:dyDescent="0.15">
      <c r="A237" s="6">
        <v>10</v>
      </c>
      <c r="B237" s="6" t="s">
        <v>344</v>
      </c>
      <c r="D237" s="7" t="s">
        <v>204</v>
      </c>
      <c r="E237" s="7" t="s">
        <v>447</v>
      </c>
      <c r="H237" s="2" t="str">
        <f>TRIM(D237)&amp;"-"&amp;TRIM(E237)&amp;IF(TRIM(F237)&lt;&gt;"","-"&amp;TRIM(F237),"")&amp;IF(TRIM(G237)&lt;&gt;"","-"&amp;TRIM(G237),"")</f>
        <v>046-042</v>
      </c>
      <c r="I237" s="6" t="s">
        <v>2024</v>
      </c>
      <c r="J237" s="6">
        <v>2602</v>
      </c>
      <c r="K237" s="8">
        <v>0.23999081999999999</v>
      </c>
      <c r="L237" s="6">
        <v>1</v>
      </c>
      <c r="M237" s="6">
        <v>1</v>
      </c>
      <c r="N237" s="7" t="s">
        <v>313</v>
      </c>
      <c r="O237" s="6" t="s">
        <v>314</v>
      </c>
      <c r="P237" s="6">
        <v>7</v>
      </c>
      <c r="Q237" s="7" t="s">
        <v>547</v>
      </c>
      <c r="S237" s="6">
        <v>1</v>
      </c>
      <c r="T237" s="6">
        <v>2022</v>
      </c>
      <c r="U237" s="9">
        <v>197900</v>
      </c>
      <c r="V237" s="9">
        <v>141200</v>
      </c>
      <c r="W237" s="9">
        <v>339100</v>
      </c>
      <c r="X237" s="9">
        <v>0</v>
      </c>
      <c r="Y237" s="6">
        <v>1</v>
      </c>
      <c r="Z237" s="6" t="s">
        <v>1445</v>
      </c>
      <c r="AB237" s="6" t="s">
        <v>1446</v>
      </c>
      <c r="AD237" s="6" t="s">
        <v>1447</v>
      </c>
      <c r="AE237" s="6" t="s">
        <v>92</v>
      </c>
      <c r="AF237" s="7" t="s">
        <v>1448</v>
      </c>
      <c r="AG237" s="6" t="s">
        <v>71</v>
      </c>
      <c r="AH237" s="10">
        <v>44882</v>
      </c>
      <c r="AI237" s="6" t="s">
        <v>1449</v>
      </c>
      <c r="AJ237" s="9">
        <v>662500</v>
      </c>
      <c r="AK237" s="6" t="s">
        <v>73</v>
      </c>
      <c r="AL237" s="6" t="s">
        <v>74</v>
      </c>
      <c r="AM237" s="6" t="s">
        <v>75</v>
      </c>
      <c r="AN237" s="6" t="s">
        <v>76</v>
      </c>
      <c r="AO237" s="6">
        <v>0</v>
      </c>
      <c r="AP237" s="6">
        <v>1.75</v>
      </c>
      <c r="AQ237" s="6">
        <v>2</v>
      </c>
      <c r="AR237" s="6">
        <v>1900</v>
      </c>
      <c r="AS237" s="7" t="s">
        <v>319</v>
      </c>
      <c r="AT237" s="6">
        <v>3</v>
      </c>
      <c r="AU237" s="6">
        <v>0</v>
      </c>
      <c r="AV237" s="6">
        <v>11</v>
      </c>
      <c r="AW237" s="9">
        <v>4044</v>
      </c>
      <c r="AX237" s="9">
        <v>2079</v>
      </c>
      <c r="AY237" s="6" t="s">
        <v>78</v>
      </c>
      <c r="AZ237" s="6" t="s">
        <v>175</v>
      </c>
      <c r="BA237" s="6">
        <v>9</v>
      </c>
      <c r="BB237" s="6" t="s">
        <v>320</v>
      </c>
      <c r="BD237" s="7" t="s">
        <v>313</v>
      </c>
      <c r="BJ237" s="11">
        <v>44882</v>
      </c>
    </row>
    <row r="238" spans="1:62" ht="10.5" customHeight="1" x14ac:dyDescent="0.15">
      <c r="A238" s="6">
        <v>13</v>
      </c>
      <c r="B238" s="6" t="s">
        <v>344</v>
      </c>
      <c r="D238" s="7" t="s">
        <v>574</v>
      </c>
      <c r="E238" s="7" t="s">
        <v>410</v>
      </c>
      <c r="H238" s="2" t="str">
        <f>TRIM(D238)&amp;"-"&amp;TRIM(E238)&amp;IF(TRIM(F238)&lt;&gt;"","-"&amp;TRIM(F238),"")&amp;IF(TRIM(G238)&lt;&gt;"","-"&amp;TRIM(G238),"")</f>
        <v>045-035</v>
      </c>
      <c r="I238" s="6" t="s">
        <v>2025</v>
      </c>
      <c r="J238" s="6">
        <v>5412</v>
      </c>
      <c r="K238" s="8">
        <v>0.28999081999999998</v>
      </c>
      <c r="L238" s="6">
        <v>1</v>
      </c>
      <c r="M238" s="6">
        <v>1</v>
      </c>
      <c r="N238" s="7" t="s">
        <v>62</v>
      </c>
      <c r="O238" s="6" t="s">
        <v>63</v>
      </c>
      <c r="P238" s="6">
        <v>6</v>
      </c>
      <c r="Q238" s="7" t="s">
        <v>547</v>
      </c>
      <c r="R238" s="6">
        <v>2</v>
      </c>
      <c r="S238" s="6">
        <v>1</v>
      </c>
      <c r="T238" s="6">
        <v>2022</v>
      </c>
      <c r="U238" s="9">
        <v>413200</v>
      </c>
      <c r="V238" s="9">
        <v>88300</v>
      </c>
      <c r="W238" s="9">
        <v>501500</v>
      </c>
      <c r="X238" s="9">
        <v>23500</v>
      </c>
      <c r="Y238" s="6">
        <v>1</v>
      </c>
      <c r="Z238" s="6" t="s">
        <v>575</v>
      </c>
      <c r="AA238" s="6" t="s">
        <v>576</v>
      </c>
      <c r="AB238" s="6" t="s">
        <v>577</v>
      </c>
      <c r="AD238" s="6" t="s">
        <v>106</v>
      </c>
      <c r="AE238" s="6" t="s">
        <v>69</v>
      </c>
      <c r="AF238" s="7" t="s">
        <v>107</v>
      </c>
      <c r="AG238" s="6" t="s">
        <v>71</v>
      </c>
      <c r="AH238" s="10">
        <v>44727</v>
      </c>
      <c r="AI238" s="6" t="s">
        <v>578</v>
      </c>
      <c r="AJ238" s="9">
        <v>692000</v>
      </c>
      <c r="AK238" s="6" t="s">
        <v>73</v>
      </c>
      <c r="AL238" s="6" t="s">
        <v>74</v>
      </c>
      <c r="AM238" s="6" t="s">
        <v>75</v>
      </c>
      <c r="AN238" s="6" t="s">
        <v>76</v>
      </c>
      <c r="AO238" s="6">
        <v>0</v>
      </c>
      <c r="AP238" s="6">
        <v>2</v>
      </c>
      <c r="AQ238" s="6">
        <v>1</v>
      </c>
      <c r="AR238" s="6">
        <v>1806</v>
      </c>
      <c r="AS238" s="7" t="s">
        <v>121</v>
      </c>
      <c r="AT238" s="6">
        <v>2</v>
      </c>
      <c r="AU238" s="6">
        <v>0</v>
      </c>
      <c r="AV238" s="6">
        <v>9</v>
      </c>
      <c r="AW238" s="9">
        <v>4771</v>
      </c>
      <c r="AX238" s="9">
        <v>2775</v>
      </c>
      <c r="AY238" s="6" t="s">
        <v>78</v>
      </c>
      <c r="AZ238" s="6" t="s">
        <v>79</v>
      </c>
      <c r="BA238" s="6">
        <v>63</v>
      </c>
      <c r="BB238" s="6" t="s">
        <v>579</v>
      </c>
      <c r="BD238" s="7" t="s">
        <v>62</v>
      </c>
      <c r="BJ238" s="11">
        <v>44728</v>
      </c>
    </row>
    <row r="239" spans="1:62" ht="10.5" customHeight="1" x14ac:dyDescent="0.15">
      <c r="A239" s="6">
        <v>31</v>
      </c>
      <c r="B239" s="6" t="s">
        <v>344</v>
      </c>
      <c r="D239" s="7" t="s">
        <v>574</v>
      </c>
      <c r="E239" s="7" t="s">
        <v>149</v>
      </c>
      <c r="H239" s="2" t="str">
        <f>TRIM(D239)&amp;"-"&amp;TRIM(E239)&amp;IF(TRIM(F239)&lt;&gt;"","-"&amp;TRIM(F239),"")&amp;IF(TRIM(G239)&lt;&gt;"","-"&amp;TRIM(G239),"")</f>
        <v>045-047</v>
      </c>
      <c r="I239" s="6" t="s">
        <v>2026</v>
      </c>
      <c r="J239" s="6">
        <v>777</v>
      </c>
      <c r="K239" s="8">
        <v>3.9</v>
      </c>
      <c r="L239" s="6">
        <v>1</v>
      </c>
      <c r="M239" s="6">
        <v>1</v>
      </c>
      <c r="N239" s="7" t="s">
        <v>1015</v>
      </c>
      <c r="O239" s="6" t="s">
        <v>1016</v>
      </c>
      <c r="P239" s="6">
        <v>6</v>
      </c>
      <c r="Q239" s="7" t="s">
        <v>457</v>
      </c>
      <c r="R239" s="6">
        <v>2</v>
      </c>
      <c r="S239" s="6">
        <v>1</v>
      </c>
      <c r="T239" s="6">
        <v>2022</v>
      </c>
      <c r="U239" s="9">
        <v>749600</v>
      </c>
      <c r="V239" s="9">
        <v>228500</v>
      </c>
      <c r="W239" s="9">
        <v>978100</v>
      </c>
      <c r="X239" s="9">
        <v>23500</v>
      </c>
      <c r="Y239" s="6">
        <v>1</v>
      </c>
      <c r="Z239" s="6" t="s">
        <v>1017</v>
      </c>
      <c r="AA239" s="6" t="s">
        <v>1018</v>
      </c>
      <c r="AB239" s="6" t="s">
        <v>1019</v>
      </c>
      <c r="AD239" s="6" t="s">
        <v>106</v>
      </c>
      <c r="AE239" s="6" t="s">
        <v>69</v>
      </c>
      <c r="AF239" s="7" t="s">
        <v>107</v>
      </c>
      <c r="AG239" s="6" t="s">
        <v>71</v>
      </c>
      <c r="AH239" s="10">
        <v>44806</v>
      </c>
      <c r="AI239" s="6" t="s">
        <v>1020</v>
      </c>
      <c r="AJ239" s="9">
        <v>1585000</v>
      </c>
      <c r="AK239" s="6" t="s">
        <v>73</v>
      </c>
      <c r="AL239" s="6" t="s">
        <v>74</v>
      </c>
      <c r="AM239" s="6" t="s">
        <v>75</v>
      </c>
      <c r="AN239" s="6" t="s">
        <v>76</v>
      </c>
      <c r="AO239" s="6">
        <v>0</v>
      </c>
      <c r="AP239" s="6">
        <v>2</v>
      </c>
      <c r="AQ239" s="6">
        <v>2</v>
      </c>
      <c r="AR239" s="6">
        <v>1864</v>
      </c>
      <c r="AS239" s="7" t="s">
        <v>319</v>
      </c>
      <c r="AT239" s="6">
        <v>5</v>
      </c>
      <c r="AU239" s="6">
        <v>1</v>
      </c>
      <c r="AV239" s="6">
        <v>10</v>
      </c>
      <c r="AW239" s="9">
        <v>10558</v>
      </c>
      <c r="AX239" s="9">
        <v>4653</v>
      </c>
      <c r="AY239" s="6" t="s">
        <v>226</v>
      </c>
      <c r="AZ239" s="6" t="s">
        <v>79</v>
      </c>
      <c r="BA239" s="6">
        <v>63</v>
      </c>
      <c r="BB239" s="6" t="s">
        <v>579</v>
      </c>
      <c r="BD239" s="7" t="s">
        <v>1015</v>
      </c>
      <c r="BJ239" s="11">
        <v>44810</v>
      </c>
    </row>
    <row r="240" spans="1:62" ht="10.5" customHeight="1" x14ac:dyDescent="0.15">
      <c r="A240" s="6">
        <v>34</v>
      </c>
      <c r="B240" s="6" t="s">
        <v>344</v>
      </c>
      <c r="D240" s="7" t="s">
        <v>574</v>
      </c>
      <c r="E240" s="7" t="s">
        <v>431</v>
      </c>
      <c r="H240" s="2" t="str">
        <f>TRIM(D240)&amp;"-"&amp;TRIM(E240)&amp;IF(TRIM(F240)&lt;&gt;"","-"&amp;TRIM(F240),"")&amp;IF(TRIM(G240)&lt;&gt;"","-"&amp;TRIM(G240),"")</f>
        <v>045-011</v>
      </c>
      <c r="I240" s="6" t="s">
        <v>2027</v>
      </c>
      <c r="J240" s="6">
        <v>698</v>
      </c>
      <c r="K240" s="8">
        <v>3.8</v>
      </c>
      <c r="L240" s="6">
        <v>1</v>
      </c>
      <c r="M240" s="6">
        <v>1</v>
      </c>
      <c r="N240" s="7" t="s">
        <v>650</v>
      </c>
      <c r="O240" s="6" t="s">
        <v>651</v>
      </c>
      <c r="P240" s="6">
        <v>6</v>
      </c>
      <c r="Q240" s="7" t="s">
        <v>457</v>
      </c>
      <c r="R240" s="6">
        <v>2</v>
      </c>
      <c r="S240" s="6">
        <v>1</v>
      </c>
      <c r="T240" s="6">
        <v>2022</v>
      </c>
      <c r="U240" s="9">
        <v>1007100</v>
      </c>
      <c r="V240" s="9">
        <v>245800</v>
      </c>
      <c r="W240" s="9">
        <v>1252900</v>
      </c>
      <c r="X240" s="9">
        <v>0</v>
      </c>
      <c r="Y240" s="6">
        <v>1</v>
      </c>
      <c r="Z240" s="6" t="s">
        <v>1593</v>
      </c>
      <c r="AA240" s="6" t="s">
        <v>1594</v>
      </c>
      <c r="AB240" s="6" t="s">
        <v>1595</v>
      </c>
      <c r="AD240" s="6" t="s">
        <v>1596</v>
      </c>
      <c r="AE240" s="6" t="s">
        <v>246</v>
      </c>
      <c r="AF240" s="7" t="s">
        <v>1597</v>
      </c>
      <c r="AG240" s="6" t="s">
        <v>71</v>
      </c>
      <c r="AH240" s="10">
        <v>44910</v>
      </c>
      <c r="AI240" s="6" t="s">
        <v>1598</v>
      </c>
      <c r="AJ240" s="9">
        <v>2250000</v>
      </c>
      <c r="AK240" s="6" t="s">
        <v>73</v>
      </c>
      <c r="AL240" s="6" t="s">
        <v>74</v>
      </c>
      <c r="AM240" s="6" t="s">
        <v>75</v>
      </c>
      <c r="AN240" s="6" t="s">
        <v>76</v>
      </c>
      <c r="AO240" s="6">
        <v>0</v>
      </c>
      <c r="AP240" s="6">
        <v>2.5</v>
      </c>
      <c r="AQ240" s="6">
        <v>1</v>
      </c>
      <c r="AR240" s="6">
        <v>1904</v>
      </c>
      <c r="AS240" s="7" t="s">
        <v>1599</v>
      </c>
      <c r="AT240" s="6">
        <v>5</v>
      </c>
      <c r="AU240" s="6">
        <v>1</v>
      </c>
      <c r="AV240" s="6">
        <v>13</v>
      </c>
      <c r="AW240" s="9">
        <v>11002</v>
      </c>
      <c r="AX240" s="9">
        <v>6544</v>
      </c>
      <c r="AY240" s="6" t="s">
        <v>78</v>
      </c>
      <c r="AZ240" s="6" t="s">
        <v>79</v>
      </c>
      <c r="BA240" s="6">
        <v>3</v>
      </c>
      <c r="BB240" s="6" t="s">
        <v>80</v>
      </c>
      <c r="BD240" s="7" t="s">
        <v>650</v>
      </c>
      <c r="BJ240" s="11">
        <v>44911</v>
      </c>
    </row>
    <row r="241" spans="1:62" ht="10.5" customHeight="1" x14ac:dyDescent="0.15">
      <c r="A241" s="6">
        <v>37</v>
      </c>
      <c r="B241" s="6" t="s">
        <v>344</v>
      </c>
      <c r="D241" s="7" t="s">
        <v>574</v>
      </c>
      <c r="E241" s="7" t="s">
        <v>270</v>
      </c>
      <c r="H241" s="2" t="str">
        <f>TRIM(D241)&amp;"-"&amp;TRIM(E241)&amp;IF(TRIM(F241)&lt;&gt;"","-"&amp;TRIM(F241),"")&amp;IF(TRIM(G241)&lt;&gt;"","-"&amp;TRIM(G241),"")</f>
        <v>045-050</v>
      </c>
      <c r="I241" s="6" t="s">
        <v>2028</v>
      </c>
      <c r="J241" s="6">
        <v>1390</v>
      </c>
      <c r="K241" s="8">
        <v>2.13000459</v>
      </c>
      <c r="L241" s="6">
        <v>1</v>
      </c>
      <c r="M241" s="6">
        <v>1</v>
      </c>
      <c r="N241" s="7" t="s">
        <v>62</v>
      </c>
      <c r="O241" s="6" t="s">
        <v>63</v>
      </c>
      <c r="P241" s="6">
        <v>6</v>
      </c>
      <c r="Q241" s="7" t="s">
        <v>457</v>
      </c>
      <c r="R241" s="6">
        <v>2</v>
      </c>
      <c r="S241" s="6">
        <v>1</v>
      </c>
      <c r="T241" s="6">
        <v>2022</v>
      </c>
      <c r="U241" s="9">
        <v>557000</v>
      </c>
      <c r="V241" s="9">
        <v>235700</v>
      </c>
      <c r="W241" s="9">
        <v>792700</v>
      </c>
      <c r="X241" s="9">
        <v>0</v>
      </c>
      <c r="Y241" s="6">
        <v>1</v>
      </c>
      <c r="Z241" s="6" t="s">
        <v>1472</v>
      </c>
      <c r="AA241" s="6" t="s">
        <v>1473</v>
      </c>
      <c r="AB241" s="6" t="s">
        <v>1474</v>
      </c>
      <c r="AD241" s="6" t="s">
        <v>1475</v>
      </c>
      <c r="AE241" s="6" t="s">
        <v>1046</v>
      </c>
      <c r="AF241" s="7" t="s">
        <v>1476</v>
      </c>
      <c r="AG241" s="6" t="s">
        <v>71</v>
      </c>
      <c r="AH241" s="10">
        <v>44886</v>
      </c>
      <c r="AI241" s="6" t="s">
        <v>1477</v>
      </c>
      <c r="AJ241" s="9">
        <v>1830000</v>
      </c>
      <c r="AK241" s="6" t="s">
        <v>73</v>
      </c>
      <c r="AL241" s="6" t="s">
        <v>74</v>
      </c>
      <c r="AM241" s="6" t="s">
        <v>75</v>
      </c>
      <c r="AN241" s="6" t="s">
        <v>76</v>
      </c>
      <c r="AO241" s="6">
        <v>0</v>
      </c>
      <c r="AP241" s="6">
        <v>2</v>
      </c>
      <c r="AQ241" s="6">
        <v>1</v>
      </c>
      <c r="AR241" s="6">
        <v>1852</v>
      </c>
      <c r="AS241" s="7" t="s">
        <v>77</v>
      </c>
      <c r="AT241" s="6">
        <v>2</v>
      </c>
      <c r="AU241" s="6">
        <v>1</v>
      </c>
      <c r="AV241" s="6">
        <v>10</v>
      </c>
      <c r="AW241" s="9">
        <v>8328</v>
      </c>
      <c r="AX241" s="9">
        <v>3972</v>
      </c>
      <c r="AY241" s="6" t="s">
        <v>226</v>
      </c>
      <c r="AZ241" s="6" t="s">
        <v>79</v>
      </c>
      <c r="BA241" s="6">
        <v>63</v>
      </c>
      <c r="BB241" s="6" t="s">
        <v>579</v>
      </c>
      <c r="BD241" s="7" t="s">
        <v>62</v>
      </c>
      <c r="BJ241" s="11">
        <v>44886</v>
      </c>
    </row>
    <row r="242" spans="1:62" ht="10.5" customHeight="1" x14ac:dyDescent="0.15">
      <c r="A242" s="6">
        <v>56</v>
      </c>
      <c r="B242" s="6" t="s">
        <v>344</v>
      </c>
      <c r="D242" s="7" t="s">
        <v>574</v>
      </c>
      <c r="E242" s="7" t="s">
        <v>583</v>
      </c>
      <c r="H242" s="2" t="str">
        <f>TRIM(D242)&amp;"-"&amp;TRIM(E242)&amp;IF(TRIM(F242)&lt;&gt;"","-"&amp;TRIM(F242),"")&amp;IF(TRIM(G242)&lt;&gt;"","-"&amp;TRIM(G242),"")</f>
        <v>045-031</v>
      </c>
      <c r="I242" s="6" t="s">
        <v>2029</v>
      </c>
      <c r="J242" s="6">
        <v>5235</v>
      </c>
      <c r="K242" s="8">
        <v>0.51999541000000005</v>
      </c>
      <c r="L242" s="6">
        <v>1</v>
      </c>
      <c r="M242" s="6">
        <v>1</v>
      </c>
      <c r="N242" s="7" t="s">
        <v>62</v>
      </c>
      <c r="O242" s="6" t="s">
        <v>63</v>
      </c>
      <c r="P242" s="6">
        <v>6</v>
      </c>
      <c r="Q242" s="7" t="s">
        <v>547</v>
      </c>
      <c r="R242" s="6">
        <v>2</v>
      </c>
      <c r="S242" s="6">
        <v>1</v>
      </c>
      <c r="T242" s="6">
        <v>2022</v>
      </c>
      <c r="U242" s="9">
        <v>323000</v>
      </c>
      <c r="V242" s="9">
        <v>124100</v>
      </c>
      <c r="W242" s="9">
        <v>447100</v>
      </c>
      <c r="X242" s="9">
        <v>0</v>
      </c>
      <c r="Y242" s="6">
        <v>1</v>
      </c>
      <c r="Z242" s="6" t="s">
        <v>788</v>
      </c>
      <c r="AB242" s="6" t="s">
        <v>789</v>
      </c>
      <c r="AD242" s="6" t="s">
        <v>106</v>
      </c>
      <c r="AE242" s="6" t="s">
        <v>69</v>
      </c>
      <c r="AF242" s="7" t="s">
        <v>107</v>
      </c>
      <c r="AG242" s="6" t="s">
        <v>71</v>
      </c>
      <c r="AH242" s="10">
        <v>44767</v>
      </c>
      <c r="AI242" s="6" t="s">
        <v>790</v>
      </c>
      <c r="AJ242" s="9">
        <v>740000</v>
      </c>
      <c r="AL242" s="6" t="s">
        <v>74</v>
      </c>
      <c r="AM242" s="6" t="s">
        <v>75</v>
      </c>
      <c r="AN242" s="6" t="s">
        <v>76</v>
      </c>
      <c r="AO242" s="6">
        <v>0</v>
      </c>
      <c r="AP242" s="6">
        <v>1.75</v>
      </c>
      <c r="AQ242" s="6">
        <v>1</v>
      </c>
      <c r="AR242" s="6">
        <v>1750</v>
      </c>
      <c r="AS242" s="7" t="s">
        <v>77</v>
      </c>
      <c r="AT242" s="6">
        <v>2</v>
      </c>
      <c r="AU242" s="6">
        <v>1</v>
      </c>
      <c r="AV242" s="6">
        <v>7</v>
      </c>
      <c r="AW242" s="9">
        <v>4176</v>
      </c>
      <c r="AX242" s="9">
        <v>2380</v>
      </c>
      <c r="AY242" s="6" t="s">
        <v>78</v>
      </c>
      <c r="AZ242" s="6" t="s">
        <v>79</v>
      </c>
      <c r="BA242" s="6">
        <v>63</v>
      </c>
      <c r="BB242" s="6" t="s">
        <v>579</v>
      </c>
      <c r="BD242" s="7" t="s">
        <v>62</v>
      </c>
      <c r="BJ242" s="11">
        <v>44770</v>
      </c>
    </row>
    <row r="243" spans="1:62" ht="10.5" customHeight="1" x14ac:dyDescent="0.15">
      <c r="A243" s="6">
        <v>108</v>
      </c>
      <c r="B243" s="6" t="s">
        <v>344</v>
      </c>
      <c r="D243" s="7" t="s">
        <v>306</v>
      </c>
      <c r="E243" s="7" t="s">
        <v>139</v>
      </c>
      <c r="H243" s="2" t="str">
        <f>TRIM(D243)&amp;"-"&amp;TRIM(E243)&amp;IF(TRIM(F243)&lt;&gt;"","-"&amp;TRIM(F243),"")&amp;IF(TRIM(G243)&lt;&gt;"","-"&amp;TRIM(G243),"")</f>
        <v>081-018</v>
      </c>
      <c r="I243" s="6" t="s">
        <v>2030</v>
      </c>
      <c r="J243" s="6">
        <v>2611</v>
      </c>
      <c r="K243" s="8">
        <v>1</v>
      </c>
      <c r="L243" s="6">
        <v>1</v>
      </c>
      <c r="M243" s="6">
        <v>1</v>
      </c>
      <c r="N243" s="7" t="s">
        <v>168</v>
      </c>
      <c r="O243" s="6" t="s">
        <v>169</v>
      </c>
      <c r="Q243" s="7" t="s">
        <v>465</v>
      </c>
      <c r="S243" s="6">
        <v>1</v>
      </c>
      <c r="T243" s="6">
        <v>2022</v>
      </c>
      <c r="U243" s="9">
        <v>365600</v>
      </c>
      <c r="V243" s="9">
        <v>226700</v>
      </c>
      <c r="W243" s="9">
        <v>592300</v>
      </c>
      <c r="X243" s="9">
        <v>0</v>
      </c>
      <c r="Y243" s="6">
        <v>1</v>
      </c>
      <c r="Z243" s="6" t="s">
        <v>1648</v>
      </c>
      <c r="AB243" s="6" t="s">
        <v>1649</v>
      </c>
      <c r="AD243" s="6" t="s">
        <v>1596</v>
      </c>
      <c r="AE243" s="6" t="s">
        <v>118</v>
      </c>
      <c r="AF243" s="7" t="s">
        <v>1650</v>
      </c>
      <c r="AG243" s="6" t="s">
        <v>71</v>
      </c>
      <c r="AH243" s="10">
        <v>44929</v>
      </c>
      <c r="AI243" s="6" t="s">
        <v>1651</v>
      </c>
      <c r="AJ243" s="9">
        <v>1815000</v>
      </c>
      <c r="AK243" s="6" t="s">
        <v>73</v>
      </c>
      <c r="AL243" s="6" t="s">
        <v>74</v>
      </c>
      <c r="AM243" s="6" t="s">
        <v>75</v>
      </c>
      <c r="AN243" s="6" t="s">
        <v>128</v>
      </c>
      <c r="AO243" s="6">
        <v>0</v>
      </c>
      <c r="AP243" s="6">
        <v>2</v>
      </c>
      <c r="AQ243" s="6">
        <v>6</v>
      </c>
      <c r="AR243" s="6">
        <v>1784</v>
      </c>
      <c r="AS243" s="7" t="s">
        <v>515</v>
      </c>
      <c r="AT243" s="6">
        <v>7</v>
      </c>
      <c r="AW243" s="9">
        <v>4789</v>
      </c>
      <c r="AX243" s="9">
        <v>3456</v>
      </c>
      <c r="AY243" s="6" t="s">
        <v>78</v>
      </c>
      <c r="AZ243" s="6" t="s">
        <v>175</v>
      </c>
      <c r="BA243" s="6">
        <v>45</v>
      </c>
      <c r="BB243" s="6" t="s">
        <v>1652</v>
      </c>
      <c r="BD243" s="7" t="s">
        <v>168</v>
      </c>
      <c r="BJ243" s="11">
        <v>44930</v>
      </c>
    </row>
    <row r="244" spans="1:62" ht="10.5" customHeight="1" x14ac:dyDescent="0.15">
      <c r="A244" s="6">
        <v>155</v>
      </c>
      <c r="B244" s="6" t="s">
        <v>344</v>
      </c>
      <c r="D244" s="7" t="s">
        <v>306</v>
      </c>
      <c r="E244" s="7" t="s">
        <v>112</v>
      </c>
      <c r="H244" s="2" t="str">
        <f>TRIM(D244)&amp;"-"&amp;TRIM(E244)&amp;IF(TRIM(F244)&lt;&gt;"","-"&amp;TRIM(F244),"")&amp;IF(TRIM(G244)&lt;&gt;"","-"&amp;TRIM(G244),"")</f>
        <v>081-048</v>
      </c>
      <c r="I244" s="6" t="s">
        <v>2031</v>
      </c>
      <c r="J244" s="6">
        <v>1267</v>
      </c>
      <c r="K244" s="8">
        <v>0.38000458999999998</v>
      </c>
      <c r="L244" s="6">
        <v>1</v>
      </c>
      <c r="M244" s="6">
        <v>1</v>
      </c>
      <c r="N244" s="7" t="s">
        <v>62</v>
      </c>
      <c r="O244" s="6" t="s">
        <v>63</v>
      </c>
      <c r="P244" s="6">
        <v>7</v>
      </c>
      <c r="Q244" s="7" t="s">
        <v>64</v>
      </c>
      <c r="R244" s="6">
        <v>3</v>
      </c>
      <c r="S244" s="6">
        <v>1</v>
      </c>
      <c r="T244" s="6">
        <v>2022</v>
      </c>
      <c r="U244" s="9">
        <v>160600</v>
      </c>
      <c r="V244" s="9">
        <v>106800</v>
      </c>
      <c r="W244" s="9">
        <v>267400</v>
      </c>
      <c r="X244" s="9">
        <v>0</v>
      </c>
      <c r="Y244" s="6">
        <v>1</v>
      </c>
      <c r="Z244" s="6" t="s">
        <v>1197</v>
      </c>
      <c r="AB244" s="6" t="s">
        <v>1198</v>
      </c>
      <c r="AD244" s="6" t="s">
        <v>106</v>
      </c>
      <c r="AE244" s="6" t="s">
        <v>69</v>
      </c>
      <c r="AF244" s="7" t="s">
        <v>107</v>
      </c>
      <c r="AG244" s="6" t="s">
        <v>71</v>
      </c>
      <c r="AH244" s="10">
        <v>44834</v>
      </c>
      <c r="AI244" s="6" t="s">
        <v>1199</v>
      </c>
      <c r="AJ244" s="9">
        <v>600000</v>
      </c>
      <c r="AK244" s="6" t="s">
        <v>73</v>
      </c>
      <c r="AL244" s="6" t="s">
        <v>74</v>
      </c>
      <c r="AM244" s="6" t="s">
        <v>75</v>
      </c>
      <c r="AN244" s="6" t="s">
        <v>76</v>
      </c>
      <c r="AO244" s="6">
        <v>0</v>
      </c>
      <c r="AP244" s="6">
        <v>1.5</v>
      </c>
      <c r="AQ244" s="6">
        <v>1</v>
      </c>
      <c r="AR244" s="6">
        <v>1800</v>
      </c>
      <c r="AS244" s="7" t="s">
        <v>121</v>
      </c>
      <c r="AT244" s="6">
        <v>2</v>
      </c>
      <c r="AV244" s="6">
        <v>7</v>
      </c>
      <c r="AW244" s="9">
        <v>2668</v>
      </c>
      <c r="AX244" s="9">
        <v>1396</v>
      </c>
      <c r="AY244" s="6" t="s">
        <v>78</v>
      </c>
      <c r="AZ244" s="6" t="s">
        <v>79</v>
      </c>
      <c r="BA244" s="6">
        <v>4</v>
      </c>
      <c r="BB244" s="6" t="s">
        <v>122</v>
      </c>
      <c r="BD244" s="7" t="s">
        <v>62</v>
      </c>
      <c r="BJ244" s="11">
        <v>44837</v>
      </c>
    </row>
    <row r="245" spans="1:62" ht="10.5" customHeight="1" x14ac:dyDescent="0.15">
      <c r="A245" s="6">
        <v>171</v>
      </c>
      <c r="B245" s="6" t="s">
        <v>344</v>
      </c>
      <c r="D245" s="7" t="s">
        <v>305</v>
      </c>
      <c r="E245" s="7" t="s">
        <v>345</v>
      </c>
      <c r="H245" s="2" t="str">
        <f>TRIM(D245)&amp;"-"&amp;TRIM(E245)&amp;IF(TRIM(F245)&lt;&gt;"","-"&amp;TRIM(F245),"")&amp;IF(TRIM(G245)&lt;&gt;"","-"&amp;TRIM(G245),"")</f>
        <v>075-096</v>
      </c>
      <c r="I245" s="6" t="s">
        <v>2032</v>
      </c>
      <c r="J245" s="6">
        <v>2349</v>
      </c>
      <c r="K245" s="8">
        <v>0.65</v>
      </c>
      <c r="L245" s="6">
        <v>1</v>
      </c>
      <c r="M245" s="6">
        <v>1</v>
      </c>
      <c r="N245" s="7" t="s">
        <v>62</v>
      </c>
      <c r="O245" s="6" t="s">
        <v>63</v>
      </c>
      <c r="P245" s="6">
        <v>7</v>
      </c>
      <c r="Q245" s="7" t="s">
        <v>64</v>
      </c>
      <c r="R245" s="6">
        <v>3</v>
      </c>
      <c r="S245" s="6">
        <v>1</v>
      </c>
      <c r="T245" s="6">
        <v>2022</v>
      </c>
      <c r="U245" s="9">
        <v>200200</v>
      </c>
      <c r="V245" s="9">
        <v>117100</v>
      </c>
      <c r="W245" s="9">
        <v>317300</v>
      </c>
      <c r="X245" s="9">
        <v>23500</v>
      </c>
      <c r="Y245" s="6">
        <v>3</v>
      </c>
      <c r="Z245" s="6" t="s">
        <v>346</v>
      </c>
      <c r="AA245" s="6" t="s">
        <v>347</v>
      </c>
      <c r="AB245" s="6" t="s">
        <v>348</v>
      </c>
      <c r="AD245" s="6" t="s">
        <v>349</v>
      </c>
      <c r="AE245" s="6" t="s">
        <v>69</v>
      </c>
      <c r="AF245" s="7" t="s">
        <v>350</v>
      </c>
      <c r="AG245" s="6" t="s">
        <v>71</v>
      </c>
      <c r="AH245" s="10">
        <v>44680</v>
      </c>
      <c r="AI245" s="6" t="s">
        <v>351</v>
      </c>
      <c r="AJ245" s="9">
        <v>625000</v>
      </c>
      <c r="AK245" s="6" t="s">
        <v>352</v>
      </c>
      <c r="AL245" s="6" t="s">
        <v>74</v>
      </c>
      <c r="AM245" s="6" t="s">
        <v>75</v>
      </c>
      <c r="AN245" s="6" t="s">
        <v>76</v>
      </c>
      <c r="AO245" s="6">
        <v>0</v>
      </c>
      <c r="AP245" s="6">
        <v>2</v>
      </c>
      <c r="AQ245" s="6">
        <v>1</v>
      </c>
      <c r="AR245" s="6">
        <v>1799</v>
      </c>
      <c r="AS245" s="7" t="s">
        <v>121</v>
      </c>
      <c r="AT245" s="6">
        <v>2</v>
      </c>
      <c r="AU245" s="6">
        <v>1</v>
      </c>
      <c r="AV245" s="6">
        <v>8</v>
      </c>
      <c r="AW245" s="9">
        <v>3448</v>
      </c>
      <c r="AX245" s="9">
        <v>2030</v>
      </c>
      <c r="AY245" s="6" t="s">
        <v>78</v>
      </c>
      <c r="AZ245" s="6" t="s">
        <v>79</v>
      </c>
      <c r="BA245" s="6">
        <v>3</v>
      </c>
      <c r="BB245" s="6" t="s">
        <v>80</v>
      </c>
      <c r="BD245" s="7" t="s">
        <v>62</v>
      </c>
      <c r="BJ245" s="11">
        <v>44680</v>
      </c>
    </row>
    <row r="246" spans="1:62" ht="10.5" customHeight="1" x14ac:dyDescent="0.15">
      <c r="A246" s="6">
        <v>171</v>
      </c>
      <c r="B246" s="6" t="s">
        <v>344</v>
      </c>
      <c r="D246" s="7" t="s">
        <v>305</v>
      </c>
      <c r="E246" s="7" t="s">
        <v>345</v>
      </c>
      <c r="H246" s="2" t="str">
        <f>TRIM(D246)&amp;"-"&amp;TRIM(E246)&amp;IF(TRIM(F246)&lt;&gt;"","-"&amp;TRIM(F246),"")&amp;IF(TRIM(G246)&lt;&gt;"","-"&amp;TRIM(G246),"")</f>
        <v>075-096</v>
      </c>
      <c r="I246" s="6" t="s">
        <v>2032</v>
      </c>
      <c r="J246" s="6">
        <v>2349</v>
      </c>
      <c r="K246" s="8">
        <v>0.65</v>
      </c>
      <c r="L246" s="6">
        <v>1</v>
      </c>
      <c r="M246" s="6">
        <v>1</v>
      </c>
      <c r="N246" s="7" t="s">
        <v>62</v>
      </c>
      <c r="O246" s="6" t="s">
        <v>63</v>
      </c>
      <c r="P246" s="6">
        <v>7</v>
      </c>
      <c r="Q246" s="7" t="s">
        <v>64</v>
      </c>
      <c r="R246" s="6">
        <v>3</v>
      </c>
      <c r="S246" s="6">
        <v>1</v>
      </c>
      <c r="T246" s="6">
        <v>2022</v>
      </c>
      <c r="U246" s="9">
        <v>200200</v>
      </c>
      <c r="V246" s="9">
        <v>117100</v>
      </c>
      <c r="W246" s="9">
        <v>317300</v>
      </c>
      <c r="X246" s="9">
        <v>23500</v>
      </c>
      <c r="Y246" s="6">
        <v>1</v>
      </c>
      <c r="Z246" s="6" t="s">
        <v>1529</v>
      </c>
      <c r="AA246" s="6" t="s">
        <v>1530</v>
      </c>
      <c r="AB246" s="6" t="s">
        <v>510</v>
      </c>
      <c r="AD246" s="6" t="s">
        <v>1531</v>
      </c>
      <c r="AE246" s="6" t="s">
        <v>512</v>
      </c>
      <c r="AF246" s="7" t="s">
        <v>513</v>
      </c>
      <c r="AG246" s="6" t="s">
        <v>71</v>
      </c>
      <c r="AH246" s="10">
        <v>44901</v>
      </c>
      <c r="AI246" s="6" t="s">
        <v>1532</v>
      </c>
      <c r="AJ246" s="9">
        <v>735000</v>
      </c>
      <c r="AK246" s="6" t="s">
        <v>73</v>
      </c>
      <c r="AL246" s="6" t="s">
        <v>74</v>
      </c>
      <c r="AM246" s="6" t="s">
        <v>75</v>
      </c>
      <c r="AN246" s="6" t="s">
        <v>76</v>
      </c>
      <c r="AO246" s="6">
        <v>0</v>
      </c>
      <c r="AP246" s="6">
        <v>2</v>
      </c>
      <c r="AQ246" s="6">
        <v>1</v>
      </c>
      <c r="AR246" s="6">
        <v>1799</v>
      </c>
      <c r="AS246" s="7" t="s">
        <v>121</v>
      </c>
      <c r="AT246" s="6">
        <v>2</v>
      </c>
      <c r="AU246" s="6">
        <v>1</v>
      </c>
      <c r="AV246" s="6">
        <v>8</v>
      </c>
      <c r="AW246" s="9">
        <v>3448</v>
      </c>
      <c r="AX246" s="9">
        <v>2030</v>
      </c>
      <c r="AY246" s="6" t="s">
        <v>78</v>
      </c>
      <c r="AZ246" s="6" t="s">
        <v>79</v>
      </c>
      <c r="BA246" s="6">
        <v>3</v>
      </c>
      <c r="BB246" s="6" t="s">
        <v>80</v>
      </c>
      <c r="BD246" s="7" t="s">
        <v>62</v>
      </c>
      <c r="BJ246" s="11">
        <v>44904</v>
      </c>
    </row>
    <row r="247" spans="1:62" ht="10.5" customHeight="1" x14ac:dyDescent="0.15">
      <c r="A247" s="6">
        <v>1</v>
      </c>
      <c r="B247" s="6" t="s">
        <v>693</v>
      </c>
      <c r="D247" s="7" t="s">
        <v>694</v>
      </c>
      <c r="E247" s="7" t="s">
        <v>431</v>
      </c>
      <c r="H247" s="2" t="str">
        <f>TRIM(D247)&amp;"-"&amp;TRIM(E247)&amp;IF(TRIM(F247)&lt;&gt;"","-"&amp;TRIM(F247),"")&amp;IF(TRIM(G247)&lt;&gt;"","-"&amp;TRIM(G247),"")</f>
        <v>029-011</v>
      </c>
      <c r="I247" s="6" t="s">
        <v>2033</v>
      </c>
      <c r="J247" s="6">
        <v>5357</v>
      </c>
      <c r="K247" s="8">
        <v>0.45</v>
      </c>
      <c r="L247" s="6">
        <v>1</v>
      </c>
      <c r="M247" s="6">
        <v>1</v>
      </c>
      <c r="N247" s="7" t="s">
        <v>62</v>
      </c>
      <c r="O247" s="6" t="s">
        <v>63</v>
      </c>
      <c r="P247" s="6">
        <v>5</v>
      </c>
      <c r="Q247" s="7" t="s">
        <v>675</v>
      </c>
      <c r="R247" s="6">
        <v>1</v>
      </c>
      <c r="S247" s="6">
        <v>1</v>
      </c>
      <c r="T247" s="6">
        <v>2022</v>
      </c>
      <c r="U247" s="9">
        <v>314400</v>
      </c>
      <c r="V247" s="9">
        <v>61600</v>
      </c>
      <c r="W247" s="9">
        <v>376000</v>
      </c>
      <c r="X247" s="9">
        <v>23500</v>
      </c>
      <c r="Y247" s="6">
        <v>1</v>
      </c>
      <c r="Z247" s="6" t="s">
        <v>695</v>
      </c>
      <c r="AA247" s="6" t="s">
        <v>696</v>
      </c>
      <c r="AB247" s="6" t="s">
        <v>697</v>
      </c>
      <c r="AD247" s="6" t="s">
        <v>106</v>
      </c>
      <c r="AE247" s="6" t="s">
        <v>69</v>
      </c>
      <c r="AF247" s="7" t="s">
        <v>107</v>
      </c>
      <c r="AG247" s="6" t="s">
        <v>71</v>
      </c>
      <c r="AH247" s="10">
        <v>44742</v>
      </c>
      <c r="AI247" s="6" t="s">
        <v>698</v>
      </c>
      <c r="AJ247" s="9">
        <v>600000</v>
      </c>
      <c r="AK247" s="6" t="s">
        <v>73</v>
      </c>
      <c r="AL247" s="6" t="s">
        <v>74</v>
      </c>
      <c r="AM247" s="6" t="s">
        <v>75</v>
      </c>
      <c r="AN247" s="6" t="s">
        <v>76</v>
      </c>
      <c r="AO247" s="6">
        <v>0</v>
      </c>
      <c r="AP247" s="6">
        <v>1.75</v>
      </c>
      <c r="AQ247" s="6">
        <v>1</v>
      </c>
      <c r="AR247" s="6">
        <v>1998</v>
      </c>
      <c r="AS247" s="7" t="s">
        <v>77</v>
      </c>
      <c r="AT247" s="6">
        <v>3</v>
      </c>
      <c r="AU247" s="6">
        <v>0</v>
      </c>
      <c r="AV247" s="6">
        <v>8</v>
      </c>
      <c r="AW247" s="9">
        <v>5424</v>
      </c>
      <c r="AX247" s="9">
        <v>2340</v>
      </c>
      <c r="AY247" s="6" t="s">
        <v>78</v>
      </c>
      <c r="AZ247" s="6" t="s">
        <v>79</v>
      </c>
      <c r="BA247" s="6">
        <v>4</v>
      </c>
      <c r="BB247" s="6" t="s">
        <v>122</v>
      </c>
      <c r="BD247" s="7" t="s">
        <v>62</v>
      </c>
      <c r="BJ247" s="11">
        <v>44748</v>
      </c>
    </row>
    <row r="248" spans="1:62" ht="10.5" customHeight="1" x14ac:dyDescent="0.15">
      <c r="A248" s="6">
        <v>14</v>
      </c>
      <c r="B248" s="6" t="s">
        <v>603</v>
      </c>
      <c r="C248" s="6">
        <v>14</v>
      </c>
      <c r="D248" s="7" t="s">
        <v>604</v>
      </c>
      <c r="E248" s="7" t="s">
        <v>193</v>
      </c>
      <c r="H248" s="2" t="str">
        <f>TRIM(D248)&amp;"-"&amp;TRIM(E248)&amp;IF(TRIM(F248)&lt;&gt;"","-"&amp;TRIM(F248),"")&amp;IF(TRIM(G248)&lt;&gt;"","-"&amp;TRIM(G248),"")</f>
        <v>082-001</v>
      </c>
      <c r="I248" s="6" t="s">
        <v>2034</v>
      </c>
      <c r="J248" s="6">
        <v>316</v>
      </c>
      <c r="K248" s="8">
        <v>1.2199954099999999</v>
      </c>
      <c r="L248" s="6">
        <v>1</v>
      </c>
      <c r="M248" s="6">
        <v>1</v>
      </c>
      <c r="N248" s="7" t="s">
        <v>605</v>
      </c>
      <c r="O248" s="6" t="s">
        <v>606</v>
      </c>
      <c r="P248" s="6">
        <v>8</v>
      </c>
      <c r="Q248" s="7" t="s">
        <v>76</v>
      </c>
      <c r="R248" s="6">
        <v>4</v>
      </c>
      <c r="S248" s="6">
        <v>1</v>
      </c>
      <c r="T248" s="6">
        <v>2022</v>
      </c>
      <c r="U248" s="9">
        <v>306200</v>
      </c>
      <c r="V248" s="9">
        <v>284900</v>
      </c>
      <c r="W248" s="9">
        <v>591100</v>
      </c>
      <c r="X248" s="9">
        <v>0</v>
      </c>
      <c r="Y248" s="6">
        <v>1</v>
      </c>
      <c r="Z248" s="6" t="s">
        <v>607</v>
      </c>
      <c r="AA248" s="6" t="s">
        <v>608</v>
      </c>
      <c r="AB248" s="6" t="s">
        <v>609</v>
      </c>
      <c r="AD248" s="6" t="s">
        <v>610</v>
      </c>
      <c r="AE248" s="6" t="s">
        <v>133</v>
      </c>
      <c r="AF248" s="7" t="s">
        <v>611</v>
      </c>
      <c r="AG248" s="6" t="s">
        <v>71</v>
      </c>
      <c r="AH248" s="10">
        <v>44729</v>
      </c>
      <c r="AI248" s="6" t="s">
        <v>612</v>
      </c>
      <c r="AJ248" s="9">
        <v>1150000</v>
      </c>
      <c r="AK248" s="6" t="s">
        <v>73</v>
      </c>
      <c r="AL248" s="6" t="s">
        <v>74</v>
      </c>
      <c r="AM248" s="6" t="s">
        <v>75</v>
      </c>
      <c r="AN248" s="6" t="s">
        <v>76</v>
      </c>
      <c r="AO248" s="6">
        <v>0</v>
      </c>
      <c r="AP248" s="6">
        <v>1.75</v>
      </c>
      <c r="AQ248" s="6">
        <v>1</v>
      </c>
      <c r="AR248" s="6">
        <v>1950</v>
      </c>
      <c r="AS248" s="7" t="s">
        <v>77</v>
      </c>
      <c r="AT248" s="6">
        <v>2</v>
      </c>
      <c r="AU248" s="6">
        <v>0</v>
      </c>
      <c r="AV248" s="6">
        <v>7</v>
      </c>
      <c r="AW248" s="9">
        <v>6070</v>
      </c>
      <c r="AX248" s="9">
        <v>2951</v>
      </c>
      <c r="AY248" s="6" t="s">
        <v>78</v>
      </c>
      <c r="AZ248" s="6" t="s">
        <v>79</v>
      </c>
      <c r="BA248" s="6">
        <v>4</v>
      </c>
      <c r="BB248" s="6" t="s">
        <v>122</v>
      </c>
      <c r="BD248" s="7" t="s">
        <v>605</v>
      </c>
      <c r="BJ248" s="11">
        <v>44733</v>
      </c>
    </row>
    <row r="249" spans="1:62" ht="10.5" customHeight="1" x14ac:dyDescent="0.15">
      <c r="A249" s="6">
        <v>6</v>
      </c>
      <c r="B249" s="6" t="s">
        <v>890</v>
      </c>
      <c r="D249" s="7" t="s">
        <v>399</v>
      </c>
      <c r="E249" s="7" t="s">
        <v>159</v>
      </c>
      <c r="H249" s="2" t="str">
        <f>TRIM(D249)&amp;"-"&amp;TRIM(E249)&amp;IF(TRIM(F249)&lt;&gt;"","-"&amp;TRIM(F249),"")&amp;IF(TRIM(G249)&lt;&gt;"","-"&amp;TRIM(G249),"")</f>
        <v>030-084</v>
      </c>
      <c r="I249" s="6" t="s">
        <v>2035</v>
      </c>
      <c r="J249" s="6">
        <v>2458</v>
      </c>
      <c r="K249" s="8">
        <v>7.3300045899999997</v>
      </c>
      <c r="L249" s="6">
        <v>1</v>
      </c>
      <c r="M249" s="6">
        <v>1</v>
      </c>
      <c r="N249" s="7" t="s">
        <v>531</v>
      </c>
      <c r="O249" s="6" t="s">
        <v>532</v>
      </c>
      <c r="P249" s="6">
        <v>5</v>
      </c>
      <c r="Q249" s="7" t="s">
        <v>113</v>
      </c>
      <c r="R249" s="6">
        <v>1</v>
      </c>
      <c r="S249" s="6">
        <v>1</v>
      </c>
      <c r="T249" s="6">
        <v>2022</v>
      </c>
      <c r="U249" s="9">
        <v>54800</v>
      </c>
      <c r="V249" s="9">
        <v>97300</v>
      </c>
      <c r="W249" s="9">
        <v>152100</v>
      </c>
      <c r="X249" s="9">
        <v>29100</v>
      </c>
      <c r="Y249" s="6">
        <v>1</v>
      </c>
      <c r="Z249" s="6" t="s">
        <v>1216</v>
      </c>
      <c r="AB249" s="6" t="s">
        <v>1217</v>
      </c>
      <c r="AC249" s="6" t="s">
        <v>1218</v>
      </c>
      <c r="AD249" s="6" t="s">
        <v>1219</v>
      </c>
      <c r="AE249" s="6" t="s">
        <v>69</v>
      </c>
      <c r="AF249" s="7" t="s">
        <v>1220</v>
      </c>
      <c r="AG249" s="6" t="s">
        <v>71</v>
      </c>
      <c r="AH249" s="10">
        <v>44834</v>
      </c>
      <c r="AI249" s="6" t="s">
        <v>1221</v>
      </c>
      <c r="AJ249" s="9">
        <v>360000</v>
      </c>
      <c r="AK249" s="6" t="s">
        <v>73</v>
      </c>
      <c r="AL249" s="6" t="s">
        <v>74</v>
      </c>
      <c r="AM249" s="6" t="s">
        <v>75</v>
      </c>
      <c r="AN249" s="6" t="s">
        <v>76</v>
      </c>
      <c r="AO249" s="6">
        <v>0</v>
      </c>
      <c r="AP249" s="6">
        <v>1</v>
      </c>
      <c r="AQ249" s="6">
        <v>1</v>
      </c>
      <c r="AR249" s="6">
        <v>1991</v>
      </c>
      <c r="AS249" s="7" t="s">
        <v>95</v>
      </c>
      <c r="AT249" s="6">
        <v>2</v>
      </c>
      <c r="AU249" s="6">
        <v>0</v>
      </c>
      <c r="AV249" s="6">
        <v>5</v>
      </c>
      <c r="AW249" s="9">
        <v>3009</v>
      </c>
      <c r="AX249" s="9">
        <v>1425</v>
      </c>
      <c r="AY249" s="6" t="s">
        <v>226</v>
      </c>
      <c r="AZ249" s="6" t="s">
        <v>79</v>
      </c>
      <c r="BA249" s="6">
        <v>81</v>
      </c>
      <c r="BB249" s="6" t="s">
        <v>539</v>
      </c>
      <c r="BD249" s="7" t="s">
        <v>531</v>
      </c>
      <c r="BJ249" s="11">
        <v>44841</v>
      </c>
    </row>
    <row r="250" spans="1:62" ht="10.5" customHeight="1" x14ac:dyDescent="0.15">
      <c r="A250" s="6">
        <v>9</v>
      </c>
      <c r="B250" s="6" t="s">
        <v>890</v>
      </c>
      <c r="D250" s="7" t="s">
        <v>399</v>
      </c>
      <c r="E250" s="7" t="s">
        <v>891</v>
      </c>
      <c r="H250" s="2" t="str">
        <f>TRIM(D250)&amp;"-"&amp;TRIM(E250)&amp;IF(TRIM(F250)&lt;&gt;"","-"&amp;TRIM(F250),"")&amp;IF(TRIM(G250)&lt;&gt;"","-"&amp;TRIM(G250),"")</f>
        <v>030-077</v>
      </c>
      <c r="I250" s="6" t="s">
        <v>2036</v>
      </c>
      <c r="J250" s="6">
        <v>2992</v>
      </c>
      <c r="K250" s="8">
        <v>0.85</v>
      </c>
      <c r="L250" s="6">
        <v>1</v>
      </c>
      <c r="M250" s="6">
        <v>1</v>
      </c>
      <c r="N250" s="7" t="s">
        <v>62</v>
      </c>
      <c r="O250" s="6" t="s">
        <v>63</v>
      </c>
      <c r="P250" s="6">
        <v>5</v>
      </c>
      <c r="Q250" s="7" t="s">
        <v>113</v>
      </c>
      <c r="R250" s="6">
        <v>1</v>
      </c>
      <c r="S250" s="6">
        <v>1</v>
      </c>
      <c r="T250" s="6">
        <v>2022</v>
      </c>
      <c r="U250" s="9">
        <v>261600</v>
      </c>
      <c r="V250" s="9">
        <v>53900</v>
      </c>
      <c r="W250" s="9">
        <v>315500</v>
      </c>
      <c r="X250" s="9">
        <v>0</v>
      </c>
      <c r="Y250" s="6">
        <v>1</v>
      </c>
      <c r="Z250" s="6" t="s">
        <v>892</v>
      </c>
      <c r="AB250" s="6" t="s">
        <v>893</v>
      </c>
      <c r="AC250" s="6" t="s">
        <v>894</v>
      </c>
      <c r="AD250" s="6" t="s">
        <v>895</v>
      </c>
      <c r="AE250" s="6" t="s">
        <v>896</v>
      </c>
      <c r="AF250" s="7" t="s">
        <v>897</v>
      </c>
      <c r="AG250" s="6" t="s">
        <v>71</v>
      </c>
      <c r="AH250" s="10">
        <v>44784</v>
      </c>
      <c r="AI250" s="6" t="s">
        <v>898</v>
      </c>
      <c r="AJ250" s="9">
        <v>550000</v>
      </c>
      <c r="AK250" s="6" t="s">
        <v>73</v>
      </c>
      <c r="AL250" s="6" t="s">
        <v>74</v>
      </c>
      <c r="AM250" s="6" t="s">
        <v>75</v>
      </c>
      <c r="AN250" s="6" t="s">
        <v>76</v>
      </c>
      <c r="AO250" s="6">
        <v>0</v>
      </c>
      <c r="AP250" s="6">
        <v>2</v>
      </c>
      <c r="AQ250" s="6">
        <v>1</v>
      </c>
      <c r="AR250" s="6">
        <v>1998</v>
      </c>
      <c r="AS250" s="7" t="s">
        <v>77</v>
      </c>
      <c r="AT250" s="6">
        <v>2</v>
      </c>
      <c r="AU250" s="6">
        <v>0</v>
      </c>
      <c r="AV250" s="6">
        <v>8</v>
      </c>
      <c r="AW250" s="9">
        <v>4672</v>
      </c>
      <c r="AX250" s="9">
        <v>2008</v>
      </c>
      <c r="AY250" s="6" t="s">
        <v>78</v>
      </c>
      <c r="AZ250" s="6" t="s">
        <v>79</v>
      </c>
      <c r="BA250" s="6">
        <v>3</v>
      </c>
      <c r="BB250" s="6" t="s">
        <v>80</v>
      </c>
      <c r="BD250" s="7" t="s">
        <v>62</v>
      </c>
      <c r="BJ250" s="11">
        <v>44784</v>
      </c>
    </row>
    <row r="251" spans="1:62" ht="10.5" customHeight="1" x14ac:dyDescent="0.15">
      <c r="A251" s="6">
        <v>2</v>
      </c>
      <c r="B251" s="6" t="s">
        <v>370</v>
      </c>
      <c r="D251" s="7" t="s">
        <v>278</v>
      </c>
      <c r="E251" s="7" t="s">
        <v>371</v>
      </c>
      <c r="H251" s="2" t="str">
        <f>TRIM(D251)&amp;"-"&amp;TRIM(E251)&amp;IF(TRIM(F251)&lt;&gt;"","-"&amp;TRIM(F251),"")&amp;IF(TRIM(G251)&lt;&gt;"","-"&amp;TRIM(G251),"")</f>
        <v>002-010</v>
      </c>
      <c r="I251" s="6" t="s">
        <v>2037</v>
      </c>
      <c r="J251" s="6">
        <v>4136</v>
      </c>
      <c r="K251" s="8">
        <v>3.5</v>
      </c>
      <c r="L251" s="6">
        <v>1</v>
      </c>
      <c r="M251" s="6">
        <v>1</v>
      </c>
      <c r="N251" s="7" t="s">
        <v>62</v>
      </c>
      <c r="O251" s="6" t="s">
        <v>63</v>
      </c>
      <c r="P251" s="6">
        <v>5</v>
      </c>
      <c r="Q251" s="7" t="s">
        <v>64</v>
      </c>
      <c r="R251" s="6">
        <v>1</v>
      </c>
      <c r="S251" s="6">
        <v>1</v>
      </c>
      <c r="T251" s="6">
        <v>2022</v>
      </c>
      <c r="U251" s="9">
        <v>190900</v>
      </c>
      <c r="V251" s="9">
        <v>91800</v>
      </c>
      <c r="W251" s="9">
        <v>282700</v>
      </c>
      <c r="X251" s="9">
        <v>0</v>
      </c>
      <c r="Y251" s="6">
        <v>1</v>
      </c>
      <c r="Z251" s="6" t="s">
        <v>372</v>
      </c>
      <c r="AB251" s="6" t="s">
        <v>373</v>
      </c>
      <c r="AD251" s="6" t="s">
        <v>106</v>
      </c>
      <c r="AE251" s="6" t="s">
        <v>69</v>
      </c>
      <c r="AF251" s="7" t="s">
        <v>107</v>
      </c>
      <c r="AG251" s="6" t="s">
        <v>71</v>
      </c>
      <c r="AH251" s="10">
        <v>44687</v>
      </c>
      <c r="AI251" s="6" t="s">
        <v>374</v>
      </c>
      <c r="AJ251" s="9">
        <v>375000</v>
      </c>
      <c r="AK251" s="6" t="s">
        <v>73</v>
      </c>
      <c r="AL251" s="6" t="s">
        <v>74</v>
      </c>
      <c r="AM251" s="6" t="s">
        <v>75</v>
      </c>
      <c r="AN251" s="6" t="s">
        <v>76</v>
      </c>
      <c r="AO251" s="6">
        <v>0</v>
      </c>
      <c r="AP251" s="6">
        <v>1</v>
      </c>
      <c r="AQ251" s="6">
        <v>1</v>
      </c>
      <c r="AR251" s="6">
        <v>1989</v>
      </c>
      <c r="AS251" s="7" t="s">
        <v>77</v>
      </c>
      <c r="AT251" s="6">
        <v>3</v>
      </c>
      <c r="AU251" s="6">
        <v>0</v>
      </c>
      <c r="AV251" s="6">
        <v>7</v>
      </c>
      <c r="AW251" s="9">
        <v>3584</v>
      </c>
      <c r="AX251" s="9">
        <v>1512</v>
      </c>
      <c r="AY251" s="6" t="s">
        <v>78</v>
      </c>
      <c r="AZ251" s="6" t="s">
        <v>79</v>
      </c>
      <c r="BA251" s="6">
        <v>1</v>
      </c>
      <c r="BB251" s="6" t="s">
        <v>146</v>
      </c>
      <c r="BD251" s="7" t="s">
        <v>62</v>
      </c>
      <c r="BJ251" s="11">
        <v>44687</v>
      </c>
    </row>
    <row r="252" spans="1:62" ht="10.5" customHeight="1" x14ac:dyDescent="0.15">
      <c r="A252" s="6">
        <v>4</v>
      </c>
      <c r="B252" s="6" t="s">
        <v>1641</v>
      </c>
      <c r="D252" s="7" t="s">
        <v>148</v>
      </c>
      <c r="E252" s="7" t="s">
        <v>596</v>
      </c>
      <c r="H252" s="2" t="str">
        <f>TRIM(D252)&amp;"-"&amp;TRIM(E252)&amp;IF(TRIM(F252)&lt;&gt;"","-"&amp;TRIM(F252),"")&amp;IF(TRIM(G252)&lt;&gt;"","-"&amp;TRIM(G252),"")</f>
        <v>088-060</v>
      </c>
      <c r="I252" s="6" t="s">
        <v>2038</v>
      </c>
      <c r="J252" s="6">
        <v>3807</v>
      </c>
      <c r="K252" s="8">
        <v>0.28000459</v>
      </c>
      <c r="L252" s="6">
        <v>1</v>
      </c>
      <c r="M252" s="6">
        <v>1</v>
      </c>
      <c r="N252" s="7" t="s">
        <v>62</v>
      </c>
      <c r="O252" s="6" t="s">
        <v>63</v>
      </c>
      <c r="P252" s="6">
        <v>8</v>
      </c>
      <c r="Q252" s="7" t="s">
        <v>64</v>
      </c>
      <c r="R252" s="6">
        <v>4</v>
      </c>
      <c r="S252" s="6">
        <v>1</v>
      </c>
      <c r="T252" s="6">
        <v>2022</v>
      </c>
      <c r="U252" s="9">
        <v>142200</v>
      </c>
      <c r="V252" s="9">
        <v>125700</v>
      </c>
      <c r="W252" s="9">
        <v>267900</v>
      </c>
      <c r="X252" s="9">
        <v>0</v>
      </c>
      <c r="Y252" s="6">
        <v>1</v>
      </c>
      <c r="Z252" s="6" t="s">
        <v>1642</v>
      </c>
      <c r="AB252" s="6" t="s">
        <v>1643</v>
      </c>
      <c r="AD252" s="6" t="s">
        <v>1644</v>
      </c>
      <c r="AE252" s="6" t="s">
        <v>1080</v>
      </c>
      <c r="AF252" s="7" t="s">
        <v>1645</v>
      </c>
      <c r="AG252" s="6" t="s">
        <v>71</v>
      </c>
      <c r="AH252" s="10">
        <v>44929</v>
      </c>
      <c r="AI252" s="6" t="s">
        <v>1646</v>
      </c>
      <c r="AJ252" s="9">
        <v>750000</v>
      </c>
      <c r="AK252" s="6" t="s">
        <v>73</v>
      </c>
      <c r="AL252" s="6" t="s">
        <v>74</v>
      </c>
      <c r="AM252" s="6" t="s">
        <v>75</v>
      </c>
      <c r="AN252" s="6" t="s">
        <v>76</v>
      </c>
      <c r="AO252" s="6">
        <v>0</v>
      </c>
      <c r="AP252" s="6">
        <v>1.75</v>
      </c>
      <c r="AQ252" s="6">
        <v>1</v>
      </c>
      <c r="AR252" s="6">
        <v>1920</v>
      </c>
      <c r="AS252" s="7" t="s">
        <v>95</v>
      </c>
      <c r="AT252" s="6">
        <v>1</v>
      </c>
      <c r="AU252" s="6">
        <v>1</v>
      </c>
      <c r="AV252" s="6">
        <v>6</v>
      </c>
      <c r="AW252" s="9">
        <v>4034</v>
      </c>
      <c r="AX252" s="9">
        <v>2051</v>
      </c>
      <c r="AY252" s="6" t="s">
        <v>481</v>
      </c>
      <c r="AZ252" s="6" t="s">
        <v>79</v>
      </c>
      <c r="BA252" s="6">
        <v>24</v>
      </c>
      <c r="BB252" s="6" t="s">
        <v>1647</v>
      </c>
      <c r="BD252" s="7" t="s">
        <v>62</v>
      </c>
      <c r="BJ252" s="11">
        <v>44956</v>
      </c>
    </row>
    <row r="253" spans="1:62" ht="10.5" customHeight="1" x14ac:dyDescent="0.15">
      <c r="A253" s="6">
        <v>17</v>
      </c>
      <c r="B253" s="6" t="s">
        <v>290</v>
      </c>
      <c r="C253" s="6">
        <v>27</v>
      </c>
      <c r="D253" s="7" t="s">
        <v>291</v>
      </c>
      <c r="E253" s="7" t="s">
        <v>292</v>
      </c>
      <c r="F253" s="7" t="s">
        <v>84</v>
      </c>
      <c r="H253" s="2" t="str">
        <f>TRIM(D253)&amp;"-"&amp;TRIM(E253)&amp;IF(TRIM(F253)&lt;&gt;"","-"&amp;TRIM(F253),"")&amp;IF(TRIM(G253)&lt;&gt;"","-"&amp;TRIM(G253),"")</f>
        <v>051-173-027</v>
      </c>
      <c r="I253" s="6" t="s">
        <v>2039</v>
      </c>
      <c r="J253" s="6">
        <v>4865</v>
      </c>
      <c r="K253" s="8">
        <v>1</v>
      </c>
      <c r="L253" s="6">
        <v>1</v>
      </c>
      <c r="M253" s="6">
        <v>1</v>
      </c>
      <c r="N253" s="7" t="s">
        <v>85</v>
      </c>
      <c r="O253" s="6" t="s">
        <v>86</v>
      </c>
      <c r="Q253" s="7" t="s">
        <v>87</v>
      </c>
      <c r="S253" s="6">
        <v>1</v>
      </c>
      <c r="T253" s="6">
        <v>2022</v>
      </c>
      <c r="U253" s="9">
        <v>85900</v>
      </c>
      <c r="V253" s="9">
        <v>46700</v>
      </c>
      <c r="W253" s="9">
        <v>132600</v>
      </c>
      <c r="X253" s="9">
        <v>0</v>
      </c>
      <c r="Y253" s="6">
        <v>1</v>
      </c>
      <c r="Z253" s="6" t="s">
        <v>293</v>
      </c>
      <c r="AB253" s="6" t="s">
        <v>294</v>
      </c>
      <c r="AD253" s="6" t="s">
        <v>106</v>
      </c>
      <c r="AE253" s="6" t="s">
        <v>69</v>
      </c>
      <c r="AF253" s="7" t="s">
        <v>107</v>
      </c>
      <c r="AG253" s="6" t="s">
        <v>71</v>
      </c>
      <c r="AH253" s="10">
        <v>44672</v>
      </c>
      <c r="AI253" s="6" t="s">
        <v>295</v>
      </c>
      <c r="AJ253" s="9">
        <v>269000</v>
      </c>
      <c r="AK253" s="6" t="s">
        <v>73</v>
      </c>
      <c r="AL253" s="6" t="s">
        <v>74</v>
      </c>
      <c r="AM253" s="6" t="s">
        <v>75</v>
      </c>
      <c r="AN253" s="6" t="s">
        <v>76</v>
      </c>
      <c r="AO253" s="6">
        <v>0</v>
      </c>
      <c r="AP253" s="6">
        <v>2</v>
      </c>
      <c r="AQ253" s="6">
        <v>1</v>
      </c>
      <c r="AR253" s="6">
        <v>1900</v>
      </c>
      <c r="AS253" s="7" t="s">
        <v>95</v>
      </c>
      <c r="AT253" s="6">
        <v>1</v>
      </c>
      <c r="AU253" s="6">
        <v>1</v>
      </c>
      <c r="AV253" s="6">
        <v>4</v>
      </c>
      <c r="AW253" s="9">
        <v>1120</v>
      </c>
      <c r="AX253" s="9">
        <v>920</v>
      </c>
      <c r="AY253" s="6" t="s">
        <v>238</v>
      </c>
      <c r="AZ253" s="6" t="s">
        <v>188</v>
      </c>
      <c r="BA253" s="6">
        <v>55</v>
      </c>
      <c r="BB253" s="6" t="s">
        <v>96</v>
      </c>
      <c r="BD253" s="7" t="s">
        <v>85</v>
      </c>
      <c r="BE253" s="6">
        <v>103386</v>
      </c>
      <c r="BF253" s="6" t="s">
        <v>296</v>
      </c>
      <c r="BG253" s="7" t="s">
        <v>297</v>
      </c>
      <c r="BJ253" s="11">
        <v>44672</v>
      </c>
    </row>
    <row r="254" spans="1:62" ht="10.5" customHeight="1" x14ac:dyDescent="0.15">
      <c r="A254" s="6">
        <v>17</v>
      </c>
      <c r="B254" s="6" t="s">
        <v>290</v>
      </c>
      <c r="C254" s="6">
        <v>20</v>
      </c>
      <c r="D254" s="7" t="s">
        <v>291</v>
      </c>
      <c r="E254" s="7" t="s">
        <v>292</v>
      </c>
      <c r="F254" s="7" t="s">
        <v>229</v>
      </c>
      <c r="H254" s="2" t="str">
        <f>TRIM(D254)&amp;"-"&amp;TRIM(E254)&amp;IF(TRIM(F254)&lt;&gt;"","-"&amp;TRIM(F254),"")&amp;IF(TRIM(G254)&lt;&gt;"","-"&amp;TRIM(G254),"")</f>
        <v>051-173-020</v>
      </c>
      <c r="I254" s="6" t="s">
        <v>2040</v>
      </c>
      <c r="J254" s="6">
        <v>5016</v>
      </c>
      <c r="K254" s="8">
        <v>1</v>
      </c>
      <c r="L254" s="6">
        <v>1</v>
      </c>
      <c r="M254" s="6">
        <v>1</v>
      </c>
      <c r="N254" s="7" t="s">
        <v>85</v>
      </c>
      <c r="O254" s="6" t="s">
        <v>86</v>
      </c>
      <c r="Q254" s="7" t="s">
        <v>87</v>
      </c>
      <c r="S254" s="6">
        <v>1</v>
      </c>
      <c r="T254" s="6">
        <v>2022</v>
      </c>
      <c r="U254" s="9">
        <v>85900</v>
      </c>
      <c r="V254" s="9">
        <v>40000</v>
      </c>
      <c r="W254" s="9">
        <v>125900</v>
      </c>
      <c r="X254" s="9">
        <v>0</v>
      </c>
      <c r="Y254" s="6">
        <v>1</v>
      </c>
      <c r="Z254" s="6" t="s">
        <v>551</v>
      </c>
      <c r="AB254" s="6" t="s">
        <v>552</v>
      </c>
      <c r="AD254" s="6" t="s">
        <v>68</v>
      </c>
      <c r="AE254" s="6" t="s">
        <v>69</v>
      </c>
      <c r="AF254" s="7" t="s">
        <v>70</v>
      </c>
      <c r="AG254" s="6" t="s">
        <v>71</v>
      </c>
      <c r="AH254" s="10">
        <v>44726</v>
      </c>
      <c r="AI254" s="6" t="s">
        <v>553</v>
      </c>
      <c r="AJ254" s="9">
        <v>280000</v>
      </c>
      <c r="AK254" s="6" t="s">
        <v>73</v>
      </c>
      <c r="AL254" s="6" t="s">
        <v>74</v>
      </c>
      <c r="AM254" s="6" t="s">
        <v>75</v>
      </c>
      <c r="AN254" s="6" t="s">
        <v>76</v>
      </c>
      <c r="AO254" s="6">
        <v>0</v>
      </c>
      <c r="AP254" s="6">
        <v>2</v>
      </c>
      <c r="AQ254" s="6">
        <v>1</v>
      </c>
      <c r="AR254" s="6">
        <v>1900</v>
      </c>
      <c r="AS254" s="7" t="s">
        <v>95</v>
      </c>
      <c r="AT254" s="6">
        <v>1</v>
      </c>
      <c r="AU254" s="6">
        <v>1</v>
      </c>
      <c r="AV254" s="6">
        <v>4</v>
      </c>
      <c r="AW254" s="9">
        <v>1120</v>
      </c>
      <c r="AX254" s="9">
        <v>920</v>
      </c>
      <c r="AY254" s="6" t="s">
        <v>238</v>
      </c>
      <c r="AZ254" s="6" t="s">
        <v>188</v>
      </c>
      <c r="BA254" s="6">
        <v>55</v>
      </c>
      <c r="BB254" s="6" t="s">
        <v>96</v>
      </c>
      <c r="BD254" s="7" t="s">
        <v>85</v>
      </c>
      <c r="BE254" s="6">
        <v>103386</v>
      </c>
      <c r="BF254" s="6" t="s">
        <v>296</v>
      </c>
      <c r="BG254" s="7" t="s">
        <v>297</v>
      </c>
      <c r="BJ254" s="11">
        <v>44733</v>
      </c>
    </row>
    <row r="255" spans="1:62" ht="10.5" customHeight="1" x14ac:dyDescent="0.15">
      <c r="A255" s="6">
        <v>17</v>
      </c>
      <c r="B255" s="6" t="s">
        <v>290</v>
      </c>
      <c r="C255" s="6">
        <v>29</v>
      </c>
      <c r="D255" s="7" t="s">
        <v>291</v>
      </c>
      <c r="E255" s="7" t="s">
        <v>292</v>
      </c>
      <c r="F255" s="7" t="s">
        <v>694</v>
      </c>
      <c r="H255" s="2" t="str">
        <f>TRIM(D255)&amp;"-"&amp;TRIM(E255)&amp;IF(TRIM(F255)&lt;&gt;"","-"&amp;TRIM(F255),"")&amp;IF(TRIM(G255)&lt;&gt;"","-"&amp;TRIM(G255),"")</f>
        <v>051-173-029</v>
      </c>
      <c r="I255" s="6" t="s">
        <v>2041</v>
      </c>
      <c r="J255" s="6">
        <v>4908</v>
      </c>
      <c r="K255" s="8">
        <v>1</v>
      </c>
      <c r="L255" s="6">
        <v>1</v>
      </c>
      <c r="M255" s="6">
        <v>1</v>
      </c>
      <c r="N255" s="7" t="s">
        <v>85</v>
      </c>
      <c r="O255" s="6" t="s">
        <v>86</v>
      </c>
      <c r="Q255" s="7" t="s">
        <v>87</v>
      </c>
      <c r="S255" s="6">
        <v>1</v>
      </c>
      <c r="T255" s="6">
        <v>2022</v>
      </c>
      <c r="U255" s="9">
        <v>85900</v>
      </c>
      <c r="V255" s="9">
        <v>46700</v>
      </c>
      <c r="W255" s="9">
        <v>132600</v>
      </c>
      <c r="X255" s="9">
        <v>0</v>
      </c>
      <c r="Y255" s="6">
        <v>1</v>
      </c>
      <c r="Z255" s="6" t="s">
        <v>1286</v>
      </c>
      <c r="AB255" s="6" t="s">
        <v>1287</v>
      </c>
      <c r="AD255" s="6" t="s">
        <v>1288</v>
      </c>
      <c r="AE255" s="6" t="s">
        <v>92</v>
      </c>
      <c r="AF255" s="7" t="s">
        <v>1289</v>
      </c>
      <c r="AG255" s="6" t="s">
        <v>71</v>
      </c>
      <c r="AH255" s="10">
        <v>44848</v>
      </c>
      <c r="AI255" s="6" t="s">
        <v>1290</v>
      </c>
      <c r="AJ255" s="9">
        <v>292000</v>
      </c>
      <c r="AK255" s="6" t="s">
        <v>73</v>
      </c>
      <c r="AL255" s="6" t="s">
        <v>74</v>
      </c>
      <c r="AM255" s="6" t="s">
        <v>75</v>
      </c>
      <c r="AN255" s="6" t="s">
        <v>76</v>
      </c>
      <c r="AO255" s="6">
        <v>0</v>
      </c>
      <c r="AP255" s="6">
        <v>2</v>
      </c>
      <c r="AQ255" s="6">
        <v>1</v>
      </c>
      <c r="AR255" s="6">
        <v>1900</v>
      </c>
      <c r="AS255" s="7" t="s">
        <v>95</v>
      </c>
      <c r="AT255" s="6">
        <v>1</v>
      </c>
      <c r="AU255" s="6">
        <v>1</v>
      </c>
      <c r="AV255" s="6">
        <v>4</v>
      </c>
      <c r="AW255" s="9">
        <v>1120</v>
      </c>
      <c r="AX255" s="9">
        <v>920</v>
      </c>
      <c r="AY255" s="6" t="s">
        <v>238</v>
      </c>
      <c r="AZ255" s="6" t="s">
        <v>188</v>
      </c>
      <c r="BA255" s="6">
        <v>55</v>
      </c>
      <c r="BB255" s="6" t="s">
        <v>96</v>
      </c>
      <c r="BD255" s="7" t="s">
        <v>85</v>
      </c>
      <c r="BE255" s="6">
        <v>103386</v>
      </c>
      <c r="BF255" s="6" t="s">
        <v>296</v>
      </c>
      <c r="BG255" s="7" t="s">
        <v>297</v>
      </c>
      <c r="BJ255" s="11">
        <v>44848</v>
      </c>
    </row>
    <row r="256" spans="1:62" ht="10.5" customHeight="1" x14ac:dyDescent="0.15">
      <c r="A256" s="6">
        <v>14</v>
      </c>
      <c r="B256" s="6" t="s">
        <v>405</v>
      </c>
      <c r="D256" s="7" t="s">
        <v>337</v>
      </c>
      <c r="E256" s="7" t="s">
        <v>338</v>
      </c>
      <c r="F256" s="7" t="s">
        <v>211</v>
      </c>
      <c r="H256" s="2" t="str">
        <f>TRIM(D256)&amp;"-"&amp;TRIM(E256)&amp;IF(TRIM(F256)&lt;&gt;"","-"&amp;TRIM(F256),"")&amp;IF(TRIM(G256)&lt;&gt;"","-"&amp;TRIM(G256),"")</f>
        <v>059-003-007</v>
      </c>
      <c r="I256" s="6" t="s">
        <v>2042</v>
      </c>
      <c r="J256" s="6">
        <v>5696</v>
      </c>
      <c r="K256" s="8">
        <v>1</v>
      </c>
      <c r="L256" s="6">
        <v>1</v>
      </c>
      <c r="M256" s="6">
        <v>1</v>
      </c>
      <c r="N256" s="7" t="s">
        <v>85</v>
      </c>
      <c r="O256" s="6" t="s">
        <v>86</v>
      </c>
      <c r="Q256" s="7" t="s">
        <v>87</v>
      </c>
      <c r="S256" s="6">
        <v>1</v>
      </c>
      <c r="T256" s="6">
        <v>2022</v>
      </c>
      <c r="U256" s="9">
        <v>169700</v>
      </c>
      <c r="V256" s="9">
        <v>80000</v>
      </c>
      <c r="W256" s="9">
        <v>249700</v>
      </c>
      <c r="X256" s="9">
        <v>0</v>
      </c>
      <c r="Y256" s="6">
        <v>1</v>
      </c>
      <c r="Z256" s="6" t="s">
        <v>406</v>
      </c>
      <c r="AB256" s="6" t="s">
        <v>407</v>
      </c>
      <c r="AD256" s="6" t="s">
        <v>106</v>
      </c>
      <c r="AE256" s="6" t="s">
        <v>69</v>
      </c>
      <c r="AF256" s="7" t="s">
        <v>107</v>
      </c>
      <c r="AG256" s="6" t="s">
        <v>71</v>
      </c>
      <c r="AH256" s="10">
        <v>44700</v>
      </c>
      <c r="AI256" s="6" t="s">
        <v>408</v>
      </c>
      <c r="AJ256" s="9">
        <v>380000</v>
      </c>
      <c r="AK256" s="6" t="s">
        <v>73</v>
      </c>
      <c r="AL256" s="6" t="s">
        <v>74</v>
      </c>
      <c r="AM256" s="6" t="s">
        <v>75</v>
      </c>
      <c r="AN256" s="6" t="s">
        <v>76</v>
      </c>
      <c r="AO256" s="6">
        <v>0</v>
      </c>
      <c r="AP256" s="6">
        <v>1.75</v>
      </c>
      <c r="AQ256" s="6">
        <v>1</v>
      </c>
      <c r="AR256" s="6">
        <v>1998</v>
      </c>
      <c r="AS256" s="7" t="s">
        <v>95</v>
      </c>
      <c r="AT256" s="6">
        <v>2</v>
      </c>
      <c r="AU256" s="6">
        <v>0</v>
      </c>
      <c r="AV256" s="6">
        <v>6</v>
      </c>
      <c r="AW256" s="9">
        <v>2346</v>
      </c>
      <c r="AX256" s="9">
        <v>1164</v>
      </c>
      <c r="AY256" s="6" t="s">
        <v>78</v>
      </c>
      <c r="AZ256" s="6" t="s">
        <v>79</v>
      </c>
      <c r="BA256" s="6">
        <v>55</v>
      </c>
      <c r="BB256" s="6" t="s">
        <v>96</v>
      </c>
      <c r="BD256" s="7" t="s">
        <v>85</v>
      </c>
      <c r="BE256" s="6">
        <v>103391</v>
      </c>
      <c r="BF256" s="6" t="s">
        <v>342</v>
      </c>
      <c r="BG256" s="7" t="s">
        <v>343</v>
      </c>
      <c r="BJ256" s="11">
        <v>44700</v>
      </c>
    </row>
    <row r="257" spans="1:62" ht="10.5" customHeight="1" x14ac:dyDescent="0.15">
      <c r="A257" s="6">
        <v>125</v>
      </c>
      <c r="B257" s="6" t="s">
        <v>620</v>
      </c>
      <c r="D257" s="7" t="s">
        <v>359</v>
      </c>
      <c r="E257" s="7" t="s">
        <v>212</v>
      </c>
      <c r="H257" s="2" t="str">
        <f>TRIM(D257)&amp;"-"&amp;TRIM(E257)&amp;IF(TRIM(F257)&lt;&gt;"","-"&amp;TRIM(F257),"")&amp;IF(TRIM(G257)&lt;&gt;"","-"&amp;TRIM(G257),"")</f>
        <v>014-013</v>
      </c>
      <c r="I257" s="6" t="s">
        <v>2043</v>
      </c>
      <c r="J257" s="6">
        <v>880</v>
      </c>
      <c r="K257" s="8">
        <v>5</v>
      </c>
      <c r="L257" s="6">
        <v>1</v>
      </c>
      <c r="M257" s="6">
        <v>1</v>
      </c>
      <c r="N257" s="7" t="s">
        <v>62</v>
      </c>
      <c r="O257" s="6" t="s">
        <v>63</v>
      </c>
      <c r="P257" s="6">
        <v>5</v>
      </c>
      <c r="Q257" s="7" t="s">
        <v>113</v>
      </c>
      <c r="R257" s="6">
        <v>1</v>
      </c>
      <c r="S257" s="6">
        <v>1</v>
      </c>
      <c r="T257" s="6">
        <v>2022</v>
      </c>
      <c r="U257" s="9">
        <v>392500</v>
      </c>
      <c r="V257" s="9">
        <v>89000</v>
      </c>
      <c r="W257" s="9">
        <v>481500</v>
      </c>
      <c r="X257" s="9">
        <v>23500</v>
      </c>
      <c r="Y257" s="6">
        <v>1</v>
      </c>
      <c r="Z257" s="6" t="s">
        <v>621</v>
      </c>
      <c r="AA257" s="6" t="s">
        <v>622</v>
      </c>
      <c r="AB257" s="6" t="s">
        <v>623</v>
      </c>
      <c r="AD257" s="6" t="s">
        <v>106</v>
      </c>
      <c r="AE257" s="6" t="s">
        <v>69</v>
      </c>
      <c r="AF257" s="7" t="s">
        <v>107</v>
      </c>
      <c r="AG257" s="6" t="s">
        <v>71</v>
      </c>
      <c r="AH257" s="10">
        <v>44729</v>
      </c>
      <c r="AI257" s="6" t="s">
        <v>624</v>
      </c>
      <c r="AJ257" s="9">
        <v>755000</v>
      </c>
      <c r="AK257" s="6" t="s">
        <v>73</v>
      </c>
      <c r="AL257" s="6" t="s">
        <v>74</v>
      </c>
      <c r="AM257" s="6" t="s">
        <v>75</v>
      </c>
      <c r="AN257" s="6" t="s">
        <v>76</v>
      </c>
      <c r="AO257" s="6">
        <v>0</v>
      </c>
      <c r="AP257" s="6">
        <v>2</v>
      </c>
      <c r="AQ257" s="6">
        <v>1</v>
      </c>
      <c r="AR257" s="6">
        <v>1997</v>
      </c>
      <c r="AS257" s="7" t="s">
        <v>121</v>
      </c>
      <c r="AT257" s="6">
        <v>2</v>
      </c>
      <c r="AU257" s="6">
        <v>1</v>
      </c>
      <c r="AV257" s="6">
        <v>7</v>
      </c>
      <c r="AW257" s="9">
        <v>6620</v>
      </c>
      <c r="AX257" s="9">
        <v>2924</v>
      </c>
      <c r="AY257" s="6" t="s">
        <v>78</v>
      </c>
      <c r="AZ257" s="6" t="s">
        <v>79</v>
      </c>
      <c r="BA257" s="6">
        <v>3</v>
      </c>
      <c r="BB257" s="6" t="s">
        <v>80</v>
      </c>
      <c r="BD257" s="7" t="s">
        <v>62</v>
      </c>
      <c r="BJ257" s="11">
        <v>44729</v>
      </c>
    </row>
    <row r="258" spans="1:62" ht="10.5" customHeight="1" x14ac:dyDescent="0.15">
      <c r="A258" s="6">
        <v>12</v>
      </c>
      <c r="B258" s="6" t="s">
        <v>680</v>
      </c>
      <c r="D258" s="7" t="s">
        <v>337</v>
      </c>
      <c r="E258" s="7" t="s">
        <v>410</v>
      </c>
      <c r="F258" s="7" t="s">
        <v>278</v>
      </c>
      <c r="H258" s="2" t="str">
        <f>TRIM(D258)&amp;"-"&amp;TRIM(E258)&amp;IF(TRIM(F258)&lt;&gt;"","-"&amp;TRIM(F258),"")&amp;IF(TRIM(G258)&lt;&gt;"","-"&amp;TRIM(G258),"")</f>
        <v>059-035-002</v>
      </c>
      <c r="I258" s="6" t="s">
        <v>2044</v>
      </c>
      <c r="J258" s="6">
        <v>7607</v>
      </c>
      <c r="K258" s="8">
        <v>1</v>
      </c>
      <c r="L258" s="6">
        <v>1</v>
      </c>
      <c r="M258" s="6">
        <v>1</v>
      </c>
      <c r="N258" s="7" t="s">
        <v>85</v>
      </c>
      <c r="O258" s="6" t="s">
        <v>86</v>
      </c>
      <c r="Q258" s="7" t="s">
        <v>87</v>
      </c>
      <c r="R258" s="6">
        <v>2</v>
      </c>
      <c r="S258" s="6">
        <v>1</v>
      </c>
      <c r="T258" s="6">
        <v>2022</v>
      </c>
      <c r="U258" s="9">
        <v>266600</v>
      </c>
      <c r="V258" s="9">
        <v>126700</v>
      </c>
      <c r="W258" s="9">
        <v>393300</v>
      </c>
      <c r="X258" s="9">
        <v>0</v>
      </c>
      <c r="Y258" s="6">
        <v>1</v>
      </c>
      <c r="Z258" s="6" t="s">
        <v>1387</v>
      </c>
      <c r="AB258" s="6" t="s">
        <v>1388</v>
      </c>
      <c r="AD258" s="6" t="s">
        <v>106</v>
      </c>
      <c r="AE258" s="6" t="s">
        <v>69</v>
      </c>
      <c r="AF258" s="7" t="s">
        <v>107</v>
      </c>
      <c r="AG258" s="6" t="s">
        <v>71</v>
      </c>
      <c r="AH258" s="10">
        <v>44865</v>
      </c>
      <c r="AI258" s="6" t="s">
        <v>1389</v>
      </c>
      <c r="AJ258" s="9">
        <v>565000</v>
      </c>
      <c r="AK258" s="6" t="s">
        <v>73</v>
      </c>
      <c r="AL258" s="6" t="s">
        <v>74</v>
      </c>
      <c r="AM258" s="6" t="s">
        <v>75</v>
      </c>
      <c r="AN258" s="6" t="s">
        <v>76</v>
      </c>
      <c r="AO258" s="6">
        <v>0</v>
      </c>
      <c r="AP258" s="6">
        <v>2</v>
      </c>
      <c r="AQ258" s="6">
        <v>1</v>
      </c>
      <c r="AR258" s="6">
        <v>2022</v>
      </c>
      <c r="AS258" s="7" t="s">
        <v>121</v>
      </c>
      <c r="AT258" s="6">
        <v>2</v>
      </c>
      <c r="AU258" s="6">
        <v>1</v>
      </c>
      <c r="AV258" s="6">
        <v>6</v>
      </c>
      <c r="AW258" s="9">
        <v>3313</v>
      </c>
      <c r="AX258" s="9">
        <v>1703</v>
      </c>
      <c r="AY258" s="6" t="s">
        <v>226</v>
      </c>
      <c r="AZ258" s="6" t="s">
        <v>79</v>
      </c>
      <c r="BA258" s="6">
        <v>55</v>
      </c>
      <c r="BB258" s="6" t="s">
        <v>96</v>
      </c>
      <c r="BD258" s="7" t="s">
        <v>85</v>
      </c>
      <c r="BE258" s="6">
        <v>106378</v>
      </c>
      <c r="BF258" s="6" t="s">
        <v>685</v>
      </c>
      <c r="BG258" s="7" t="s">
        <v>686</v>
      </c>
      <c r="BH258" s="6">
        <v>0</v>
      </c>
      <c r="BJ258" s="11">
        <v>44865</v>
      </c>
    </row>
    <row r="259" spans="1:62" ht="10.5" customHeight="1" x14ac:dyDescent="0.15">
      <c r="A259" s="6">
        <v>18</v>
      </c>
      <c r="B259" s="6" t="s">
        <v>680</v>
      </c>
      <c r="D259" s="7" t="s">
        <v>337</v>
      </c>
      <c r="E259" s="7" t="s">
        <v>410</v>
      </c>
      <c r="F259" s="7" t="s">
        <v>180</v>
      </c>
      <c r="H259" s="2" t="str">
        <f>TRIM(D259)&amp;"-"&amp;TRIM(E259)&amp;IF(TRIM(F259)&lt;&gt;"","-"&amp;TRIM(F259),"")&amp;IF(TRIM(G259)&lt;&gt;"","-"&amp;TRIM(G259),"")</f>
        <v>059-035-005</v>
      </c>
      <c r="I259" s="6" t="s">
        <v>2045</v>
      </c>
      <c r="J259" s="6">
        <v>7610</v>
      </c>
      <c r="K259" s="8">
        <v>1</v>
      </c>
      <c r="L259" s="6">
        <v>1</v>
      </c>
      <c r="M259" s="6">
        <v>1</v>
      </c>
      <c r="N259" s="7" t="s">
        <v>85</v>
      </c>
      <c r="O259" s="6" t="s">
        <v>86</v>
      </c>
      <c r="Q259" s="7" t="s">
        <v>87</v>
      </c>
      <c r="R259" s="6">
        <v>2</v>
      </c>
      <c r="S259" s="6">
        <v>1</v>
      </c>
      <c r="T259" s="6">
        <v>2022</v>
      </c>
      <c r="U259" s="9">
        <v>290300</v>
      </c>
      <c r="V259" s="9">
        <v>126700</v>
      </c>
      <c r="W259" s="9">
        <v>417000</v>
      </c>
      <c r="X259" s="9">
        <v>0</v>
      </c>
      <c r="Y259" s="6">
        <v>1</v>
      </c>
      <c r="Z259" s="6" t="s">
        <v>681</v>
      </c>
      <c r="AA259" s="6" t="s">
        <v>682</v>
      </c>
      <c r="AB259" s="6" t="s">
        <v>683</v>
      </c>
      <c r="AD259" s="6" t="s">
        <v>163</v>
      </c>
      <c r="AE259" s="6" t="s">
        <v>69</v>
      </c>
      <c r="AF259" s="7" t="s">
        <v>164</v>
      </c>
      <c r="AG259" s="6" t="s">
        <v>71</v>
      </c>
      <c r="AH259" s="10">
        <v>44741</v>
      </c>
      <c r="AI259" s="6" t="s">
        <v>684</v>
      </c>
      <c r="AJ259" s="9">
        <v>610000</v>
      </c>
      <c r="AK259" s="6" t="s">
        <v>73</v>
      </c>
      <c r="AL259" s="6" t="s">
        <v>74</v>
      </c>
      <c r="AM259" s="6" t="s">
        <v>75</v>
      </c>
      <c r="AN259" s="6" t="s">
        <v>76</v>
      </c>
      <c r="AO259" s="6">
        <v>0</v>
      </c>
      <c r="AP259" s="6">
        <v>2</v>
      </c>
      <c r="AQ259" s="6">
        <v>1</v>
      </c>
      <c r="AR259" s="6">
        <v>2021</v>
      </c>
      <c r="AS259" s="7" t="s">
        <v>121</v>
      </c>
      <c r="AT259" s="6">
        <v>2</v>
      </c>
      <c r="AU259" s="6">
        <v>1</v>
      </c>
      <c r="AV259" s="6">
        <v>6</v>
      </c>
      <c r="AW259" s="9">
        <v>3857</v>
      </c>
      <c r="AX259" s="9">
        <v>1774</v>
      </c>
      <c r="AY259" s="6" t="s">
        <v>226</v>
      </c>
      <c r="AZ259" s="6" t="s">
        <v>79</v>
      </c>
      <c r="BA259" s="6">
        <v>55</v>
      </c>
      <c r="BB259" s="6" t="s">
        <v>96</v>
      </c>
      <c r="BD259" s="7" t="s">
        <v>85</v>
      </c>
      <c r="BE259" s="6">
        <v>106378</v>
      </c>
      <c r="BF259" s="6" t="s">
        <v>685</v>
      </c>
      <c r="BG259" s="7" t="s">
        <v>686</v>
      </c>
      <c r="BH259" s="6">
        <v>0</v>
      </c>
      <c r="BJ259" s="11">
        <v>44743</v>
      </c>
    </row>
    <row r="260" spans="1:62" ht="10.5" customHeight="1" x14ac:dyDescent="0.15">
      <c r="A260" s="6">
        <v>25</v>
      </c>
      <c r="B260" s="6" t="s">
        <v>680</v>
      </c>
      <c r="D260" s="7" t="s">
        <v>337</v>
      </c>
      <c r="E260" s="7" t="s">
        <v>410</v>
      </c>
      <c r="F260" s="7" t="s">
        <v>562</v>
      </c>
      <c r="H260" s="2" t="str">
        <f>TRIM(D260)&amp;"-"&amp;TRIM(E260)&amp;IF(TRIM(F260)&lt;&gt;"","-"&amp;TRIM(F260),"")&amp;IF(TRIM(G260)&lt;&gt;"","-"&amp;TRIM(G260),"")</f>
        <v>059-035-015</v>
      </c>
      <c r="I260" s="6" t="s">
        <v>2046</v>
      </c>
      <c r="J260" s="6">
        <v>7620</v>
      </c>
      <c r="K260" s="8">
        <v>1</v>
      </c>
      <c r="L260" s="6">
        <v>1</v>
      </c>
      <c r="M260" s="6">
        <v>1</v>
      </c>
      <c r="N260" s="7" t="s">
        <v>85</v>
      </c>
      <c r="O260" s="6" t="s">
        <v>86</v>
      </c>
      <c r="Q260" s="7" t="s">
        <v>87</v>
      </c>
      <c r="R260" s="6">
        <v>2</v>
      </c>
      <c r="S260" s="6">
        <v>1</v>
      </c>
      <c r="T260" s="6">
        <v>2022</v>
      </c>
      <c r="U260" s="9">
        <v>290700</v>
      </c>
      <c r="V260" s="9">
        <v>126700</v>
      </c>
      <c r="W260" s="9">
        <v>417400</v>
      </c>
      <c r="X260" s="9">
        <v>23500</v>
      </c>
      <c r="Y260" s="6">
        <v>1</v>
      </c>
      <c r="Z260" s="6" t="s">
        <v>978</v>
      </c>
      <c r="AB260" s="6" t="s">
        <v>979</v>
      </c>
      <c r="AD260" s="6" t="s">
        <v>980</v>
      </c>
      <c r="AE260" s="6" t="s">
        <v>69</v>
      </c>
      <c r="AF260" s="7" t="s">
        <v>981</v>
      </c>
      <c r="AG260" s="6" t="s">
        <v>71</v>
      </c>
      <c r="AH260" s="10">
        <v>44799</v>
      </c>
      <c r="AI260" s="6" t="s">
        <v>982</v>
      </c>
      <c r="AJ260" s="9">
        <v>645000</v>
      </c>
      <c r="AK260" s="6" t="s">
        <v>73</v>
      </c>
      <c r="AL260" s="6" t="s">
        <v>74</v>
      </c>
      <c r="AM260" s="6" t="s">
        <v>75</v>
      </c>
      <c r="AN260" s="6" t="s">
        <v>76</v>
      </c>
      <c r="AO260" s="6">
        <v>0</v>
      </c>
      <c r="AP260" s="6">
        <v>2</v>
      </c>
      <c r="AQ260" s="6">
        <v>1</v>
      </c>
      <c r="AR260" s="6">
        <v>2020</v>
      </c>
      <c r="AS260" s="7" t="s">
        <v>121</v>
      </c>
      <c r="AT260" s="6">
        <v>2</v>
      </c>
      <c r="AU260" s="6">
        <v>1</v>
      </c>
      <c r="AV260" s="6">
        <v>6</v>
      </c>
      <c r="AW260" s="9">
        <v>3825</v>
      </c>
      <c r="AX260" s="9">
        <v>1774</v>
      </c>
      <c r="AY260" s="6" t="s">
        <v>226</v>
      </c>
      <c r="AZ260" s="6" t="s">
        <v>572</v>
      </c>
      <c r="BA260" s="6">
        <v>55</v>
      </c>
      <c r="BB260" s="6" t="s">
        <v>96</v>
      </c>
      <c r="BD260" s="7" t="s">
        <v>85</v>
      </c>
      <c r="BE260" s="6">
        <v>106378</v>
      </c>
      <c r="BF260" s="6" t="s">
        <v>685</v>
      </c>
      <c r="BG260" s="7" t="s">
        <v>686</v>
      </c>
      <c r="BH260" s="6">
        <v>0</v>
      </c>
      <c r="BJ260" s="11">
        <v>44802</v>
      </c>
    </row>
    <row r="261" spans="1:62" ht="10.5" customHeight="1" x14ac:dyDescent="0.15">
      <c r="A261" s="6">
        <v>12</v>
      </c>
      <c r="B261" s="6" t="s">
        <v>922</v>
      </c>
      <c r="D261" s="7" t="s">
        <v>337</v>
      </c>
      <c r="E261" s="7" t="s">
        <v>796</v>
      </c>
      <c r="H261" s="2" t="str">
        <f>TRIM(D261)&amp;"-"&amp;TRIM(E261)&amp;IF(TRIM(F261)&lt;&gt;"","-"&amp;TRIM(F261),"")&amp;IF(TRIM(G261)&lt;&gt;"","-"&amp;TRIM(G261),"")</f>
        <v>059-026</v>
      </c>
      <c r="I261" s="6" t="s">
        <v>2047</v>
      </c>
      <c r="J261" s="6">
        <v>4753</v>
      </c>
      <c r="K261" s="8">
        <v>0.31999540999999998</v>
      </c>
      <c r="L261" s="6">
        <v>1</v>
      </c>
      <c r="M261" s="6">
        <v>1</v>
      </c>
      <c r="N261" s="7" t="s">
        <v>62</v>
      </c>
      <c r="O261" s="6" t="s">
        <v>63</v>
      </c>
      <c r="P261" s="6">
        <v>6</v>
      </c>
      <c r="Q261" s="7" t="s">
        <v>113</v>
      </c>
      <c r="R261" s="6">
        <v>2</v>
      </c>
      <c r="S261" s="6">
        <v>1</v>
      </c>
      <c r="T261" s="6">
        <v>2022</v>
      </c>
      <c r="U261" s="9">
        <v>86300</v>
      </c>
      <c r="V261" s="9">
        <v>71500</v>
      </c>
      <c r="W261" s="9">
        <v>157800</v>
      </c>
      <c r="X261" s="9">
        <v>0</v>
      </c>
      <c r="Y261" s="6">
        <v>2</v>
      </c>
      <c r="Z261" s="6" t="s">
        <v>923</v>
      </c>
      <c r="AA261" s="6" t="s">
        <v>924</v>
      </c>
      <c r="AB261" s="6" t="s">
        <v>925</v>
      </c>
      <c r="AD261" s="6" t="s">
        <v>926</v>
      </c>
      <c r="AE261" s="6" t="s">
        <v>118</v>
      </c>
      <c r="AF261" s="7" t="s">
        <v>927</v>
      </c>
      <c r="AG261" s="6" t="s">
        <v>71</v>
      </c>
      <c r="AH261" s="10">
        <v>44790</v>
      </c>
      <c r="AI261" s="6" t="s">
        <v>928</v>
      </c>
      <c r="AJ261" s="9">
        <v>570000</v>
      </c>
      <c r="AK261" s="6" t="s">
        <v>73</v>
      </c>
      <c r="AL261" s="6" t="s">
        <v>74</v>
      </c>
      <c r="AM261" s="6" t="s">
        <v>75</v>
      </c>
      <c r="AN261" s="6" t="s">
        <v>76</v>
      </c>
      <c r="AO261" s="6">
        <v>0</v>
      </c>
      <c r="AP261" s="6">
        <v>1</v>
      </c>
      <c r="AQ261" s="6">
        <v>1</v>
      </c>
      <c r="AR261" s="6">
        <v>2022</v>
      </c>
      <c r="AS261" s="7" t="s">
        <v>121</v>
      </c>
      <c r="AT261" s="6">
        <v>2</v>
      </c>
      <c r="AV261" s="6">
        <v>5</v>
      </c>
      <c r="AW261" s="9">
        <v>4010</v>
      </c>
      <c r="AX261" s="9">
        <v>1594</v>
      </c>
      <c r="AY261" s="6" t="s">
        <v>78</v>
      </c>
      <c r="AZ261" s="6" t="s">
        <v>79</v>
      </c>
      <c r="BA261" s="6">
        <v>1</v>
      </c>
      <c r="BB261" s="6" t="s">
        <v>146</v>
      </c>
      <c r="BD261" s="7" t="s">
        <v>62</v>
      </c>
      <c r="BJ261" s="11">
        <v>44795</v>
      </c>
    </row>
    <row r="262" spans="1:62" ht="10.5" customHeight="1" x14ac:dyDescent="0.15">
      <c r="A262" s="6">
        <v>8</v>
      </c>
      <c r="B262" s="6" t="s">
        <v>380</v>
      </c>
      <c r="C262" s="6">
        <v>20</v>
      </c>
      <c r="D262" s="7" t="s">
        <v>148</v>
      </c>
      <c r="E262" s="7" t="s">
        <v>359</v>
      </c>
      <c r="F262" s="7" t="s">
        <v>229</v>
      </c>
      <c r="H262" s="2" t="str">
        <f>TRIM(D262)&amp;"-"&amp;TRIM(E262)&amp;IF(TRIM(F262)&lt;&gt;"","-"&amp;TRIM(F262),"")&amp;IF(TRIM(G262)&lt;&gt;"","-"&amp;TRIM(G262),"")</f>
        <v>088-014-020</v>
      </c>
      <c r="I262" s="6" t="s">
        <v>2048</v>
      </c>
      <c r="J262" s="6">
        <v>2901</v>
      </c>
      <c r="K262" s="8">
        <v>0</v>
      </c>
      <c r="L262" s="6">
        <v>1</v>
      </c>
      <c r="M262" s="6">
        <v>1</v>
      </c>
      <c r="N262" s="7" t="s">
        <v>463</v>
      </c>
      <c r="O262" s="6" t="s">
        <v>464</v>
      </c>
      <c r="Q262" s="7" t="s">
        <v>465</v>
      </c>
      <c r="S262" s="6">
        <v>1</v>
      </c>
      <c r="T262" s="6">
        <v>2022</v>
      </c>
      <c r="U262" s="9">
        <v>32700</v>
      </c>
      <c r="V262" s="9">
        <v>0</v>
      </c>
      <c r="W262" s="9">
        <v>32700</v>
      </c>
      <c r="X262" s="9">
        <v>0</v>
      </c>
      <c r="Y262" s="6">
        <v>1</v>
      </c>
      <c r="Z262" s="6" t="s">
        <v>466</v>
      </c>
      <c r="AB262" s="6" t="s">
        <v>467</v>
      </c>
      <c r="AD262" s="6" t="s">
        <v>106</v>
      </c>
      <c r="AE262" s="6" t="s">
        <v>69</v>
      </c>
      <c r="AF262" s="7" t="s">
        <v>107</v>
      </c>
      <c r="AG262" s="6" t="s">
        <v>71</v>
      </c>
      <c r="AH262" s="10">
        <v>44713</v>
      </c>
      <c r="AI262" s="6" t="s">
        <v>468</v>
      </c>
      <c r="AJ262" s="9">
        <v>75000</v>
      </c>
      <c r="AK262" s="6" t="s">
        <v>73</v>
      </c>
      <c r="AL262" s="6" t="s">
        <v>74</v>
      </c>
      <c r="AM262" s="6" t="s">
        <v>136</v>
      </c>
      <c r="AN262" s="6" t="s">
        <v>128</v>
      </c>
      <c r="AO262" s="6">
        <v>0</v>
      </c>
      <c r="BA262" s="6">
        <v>94</v>
      </c>
      <c r="BB262" s="6" t="s">
        <v>469</v>
      </c>
      <c r="BD262" s="7" t="s">
        <v>463</v>
      </c>
      <c r="BE262" s="6">
        <v>103570</v>
      </c>
      <c r="BF262" s="6" t="s">
        <v>470</v>
      </c>
      <c r="BG262" s="7" t="s">
        <v>471</v>
      </c>
      <c r="BJ262" s="11">
        <v>44713</v>
      </c>
    </row>
    <row r="263" spans="1:62" ht="10.5" customHeight="1" x14ac:dyDescent="0.15">
      <c r="A263" s="6">
        <v>74</v>
      </c>
      <c r="B263" s="6" t="s">
        <v>380</v>
      </c>
      <c r="D263" s="7" t="s">
        <v>262</v>
      </c>
      <c r="E263" s="7" t="s">
        <v>212</v>
      </c>
      <c r="H263" s="2" t="str">
        <f>TRIM(D263)&amp;"-"&amp;TRIM(E263)&amp;IF(TRIM(F263)&lt;&gt;"","-"&amp;TRIM(F263),"")&amp;IF(TRIM(G263)&lt;&gt;"","-"&amp;TRIM(G263),"")</f>
        <v>094-013</v>
      </c>
      <c r="I263" s="6" t="s">
        <v>2049</v>
      </c>
      <c r="J263" s="6">
        <v>1561</v>
      </c>
      <c r="K263" s="8">
        <v>0.51000917999999995</v>
      </c>
      <c r="L263" s="6">
        <v>1</v>
      </c>
      <c r="M263" s="6">
        <v>1</v>
      </c>
      <c r="N263" s="7" t="s">
        <v>381</v>
      </c>
      <c r="O263" s="6" t="s">
        <v>382</v>
      </c>
      <c r="P263" s="6">
        <v>8</v>
      </c>
      <c r="Q263" s="7" t="s">
        <v>113</v>
      </c>
      <c r="R263" s="6">
        <v>4</v>
      </c>
      <c r="S263" s="6">
        <v>1</v>
      </c>
      <c r="T263" s="6">
        <v>2022</v>
      </c>
      <c r="U263" s="9">
        <v>269800</v>
      </c>
      <c r="V263" s="9">
        <v>126000</v>
      </c>
      <c r="W263" s="9">
        <v>395800</v>
      </c>
      <c r="X263" s="9">
        <v>0</v>
      </c>
      <c r="Y263" s="6">
        <v>1</v>
      </c>
      <c r="Z263" s="6" t="s">
        <v>383</v>
      </c>
      <c r="AA263" s="6" t="s">
        <v>384</v>
      </c>
      <c r="AB263" s="6" t="s">
        <v>385</v>
      </c>
      <c r="AD263" s="6" t="s">
        <v>163</v>
      </c>
      <c r="AE263" s="6" t="s">
        <v>69</v>
      </c>
      <c r="AF263" s="7" t="s">
        <v>164</v>
      </c>
      <c r="AG263" s="6" t="s">
        <v>71</v>
      </c>
      <c r="AH263" s="10">
        <v>44697</v>
      </c>
      <c r="AI263" s="6" t="s">
        <v>386</v>
      </c>
      <c r="AJ263" s="9">
        <v>930000</v>
      </c>
      <c r="AK263" s="6" t="s">
        <v>73</v>
      </c>
      <c r="AL263" s="6" t="s">
        <v>74</v>
      </c>
      <c r="AM263" s="6" t="s">
        <v>75</v>
      </c>
      <c r="AN263" s="6" t="s">
        <v>76</v>
      </c>
      <c r="AO263" s="6">
        <v>0</v>
      </c>
      <c r="AP263" s="6">
        <v>2</v>
      </c>
      <c r="AQ263" s="6">
        <v>2</v>
      </c>
      <c r="AR263" s="6">
        <v>1920</v>
      </c>
      <c r="AS263" s="7" t="s">
        <v>121</v>
      </c>
      <c r="AT263" s="6">
        <v>4</v>
      </c>
      <c r="AV263" s="6">
        <v>9</v>
      </c>
      <c r="AW263" s="9">
        <v>4400</v>
      </c>
      <c r="AX263" s="9">
        <v>2251</v>
      </c>
      <c r="AY263" s="6" t="s">
        <v>78</v>
      </c>
      <c r="AZ263" s="6" t="s">
        <v>79</v>
      </c>
      <c r="BA263" s="6">
        <v>6</v>
      </c>
      <c r="BB263" s="6" t="s">
        <v>158</v>
      </c>
      <c r="BD263" s="7" t="s">
        <v>381</v>
      </c>
      <c r="BJ263" s="11">
        <v>44700</v>
      </c>
    </row>
    <row r="264" spans="1:62" ht="10.5" customHeight="1" x14ac:dyDescent="0.15">
      <c r="A264" s="6">
        <v>152</v>
      </c>
      <c r="B264" s="6" t="s">
        <v>380</v>
      </c>
      <c r="D264" s="7" t="s">
        <v>82</v>
      </c>
      <c r="E264" s="7" t="s">
        <v>1613</v>
      </c>
      <c r="H264" s="2" t="str">
        <f>TRIM(D264)&amp;"-"&amp;TRIM(E264)&amp;IF(TRIM(F264)&lt;&gt;"","-"&amp;TRIM(F264),"")&amp;IF(TRIM(G264)&lt;&gt;"","-"&amp;TRIM(G264),"")</f>
        <v>072-209</v>
      </c>
      <c r="I264" s="6" t="s">
        <v>2050</v>
      </c>
      <c r="J264" s="6">
        <v>4041</v>
      </c>
      <c r="K264" s="8">
        <v>0.26000918000000001</v>
      </c>
      <c r="L264" s="6">
        <v>1</v>
      </c>
      <c r="M264" s="6">
        <v>1</v>
      </c>
      <c r="N264" s="7" t="s">
        <v>62</v>
      </c>
      <c r="O264" s="6" t="s">
        <v>63</v>
      </c>
      <c r="P264" s="6">
        <v>8</v>
      </c>
      <c r="Q264" s="7" t="s">
        <v>113</v>
      </c>
      <c r="R264" s="6">
        <v>4</v>
      </c>
      <c r="S264" s="6">
        <v>1</v>
      </c>
      <c r="T264" s="6">
        <v>2022</v>
      </c>
      <c r="U264" s="9">
        <v>131300</v>
      </c>
      <c r="V264" s="9">
        <v>112500</v>
      </c>
      <c r="W264" s="9">
        <v>243800</v>
      </c>
      <c r="X264" s="9">
        <v>0</v>
      </c>
      <c r="Y264" s="6">
        <v>1</v>
      </c>
      <c r="Z264" s="6" t="s">
        <v>1614</v>
      </c>
      <c r="AA264" s="6" t="s">
        <v>1615</v>
      </c>
      <c r="AB264" s="6" t="s">
        <v>1616</v>
      </c>
      <c r="AD264" s="6" t="s">
        <v>1617</v>
      </c>
      <c r="AE264" s="6" t="s">
        <v>1080</v>
      </c>
      <c r="AF264" s="7" t="s">
        <v>1618</v>
      </c>
      <c r="AG264" s="6" t="s">
        <v>71</v>
      </c>
      <c r="AH264" s="10">
        <v>44917</v>
      </c>
      <c r="AI264" s="6" t="s">
        <v>1619</v>
      </c>
      <c r="AJ264" s="9">
        <v>388250</v>
      </c>
      <c r="AK264" s="6" t="s">
        <v>73</v>
      </c>
      <c r="AL264" s="6" t="s">
        <v>74</v>
      </c>
      <c r="AM264" s="6" t="s">
        <v>75</v>
      </c>
      <c r="AN264" s="6" t="s">
        <v>76</v>
      </c>
      <c r="AO264" s="6">
        <v>0</v>
      </c>
      <c r="AP264" s="6">
        <v>1.75</v>
      </c>
      <c r="AQ264" s="6">
        <v>1</v>
      </c>
      <c r="AR264" s="6">
        <v>1940</v>
      </c>
      <c r="AS264" s="7" t="s">
        <v>166</v>
      </c>
      <c r="AT264" s="6">
        <v>2</v>
      </c>
      <c r="AU264" s="6">
        <v>0</v>
      </c>
      <c r="AV264" s="6">
        <v>7</v>
      </c>
      <c r="AW264" s="9">
        <v>2064</v>
      </c>
      <c r="AX264" s="9">
        <v>1540</v>
      </c>
      <c r="AY264" s="6" t="s">
        <v>78</v>
      </c>
      <c r="AZ264" s="6" t="s">
        <v>79</v>
      </c>
      <c r="BA264" s="6">
        <v>3</v>
      </c>
      <c r="BB264" s="6" t="s">
        <v>80</v>
      </c>
      <c r="BD264" s="7" t="s">
        <v>62</v>
      </c>
      <c r="BJ264" s="11">
        <v>44918</v>
      </c>
    </row>
    <row r="265" spans="1:62" ht="10.5" customHeight="1" x14ac:dyDescent="0.15">
      <c r="B265" s="6" t="s">
        <v>380</v>
      </c>
      <c r="D265" s="7" t="s">
        <v>178</v>
      </c>
      <c r="E265" s="7" t="s">
        <v>582</v>
      </c>
      <c r="H265" s="2" t="str">
        <f>TRIM(D265)&amp;"-"&amp;TRIM(E265)&amp;IF(TRIM(F265)&lt;&gt;"","-"&amp;TRIM(F265),"")&amp;IF(TRIM(G265)&lt;&gt;"","-"&amp;TRIM(G265),"")</f>
        <v>067-017</v>
      </c>
      <c r="I265" s="6" t="s">
        <v>2051</v>
      </c>
      <c r="J265" s="6">
        <v>4452</v>
      </c>
      <c r="K265" s="8">
        <v>1.31999541</v>
      </c>
      <c r="L265" s="6">
        <v>1</v>
      </c>
      <c r="M265" s="6">
        <v>1</v>
      </c>
      <c r="N265" s="7" t="s">
        <v>126</v>
      </c>
      <c r="O265" s="6" t="s">
        <v>127</v>
      </c>
      <c r="P265" s="6">
        <v>8</v>
      </c>
      <c r="Q265" s="7" t="s">
        <v>113</v>
      </c>
      <c r="R265" s="6">
        <v>4</v>
      </c>
      <c r="S265" s="6">
        <v>1</v>
      </c>
      <c r="T265" s="6">
        <v>2022</v>
      </c>
      <c r="U265" s="9">
        <v>0</v>
      </c>
      <c r="V265" s="9">
        <v>151600</v>
      </c>
      <c r="W265" s="9">
        <v>151600</v>
      </c>
      <c r="X265" s="9">
        <v>0</v>
      </c>
      <c r="Y265" s="6">
        <v>1</v>
      </c>
      <c r="Z265" s="6" t="s">
        <v>1344</v>
      </c>
      <c r="AA265" s="6" t="s">
        <v>1345</v>
      </c>
      <c r="AB265" s="6" t="s">
        <v>1346</v>
      </c>
      <c r="AD265" s="6" t="s">
        <v>1125</v>
      </c>
      <c r="AE265" s="6" t="s">
        <v>1126</v>
      </c>
      <c r="AF265" s="7" t="s">
        <v>1127</v>
      </c>
      <c r="AG265" s="6" t="s">
        <v>71</v>
      </c>
      <c r="AH265" s="10">
        <v>44860</v>
      </c>
      <c r="AI265" s="6" t="s">
        <v>1347</v>
      </c>
      <c r="AJ265" s="9">
        <v>270000</v>
      </c>
      <c r="AK265" s="6" t="s">
        <v>73</v>
      </c>
      <c r="AL265" s="6" t="s">
        <v>74</v>
      </c>
      <c r="AM265" s="6" t="s">
        <v>136</v>
      </c>
      <c r="AN265" s="6" t="s">
        <v>76</v>
      </c>
      <c r="AO265" s="6">
        <v>0</v>
      </c>
      <c r="BA265" s="6">
        <v>99</v>
      </c>
      <c r="BB265" s="6" t="s">
        <v>137</v>
      </c>
      <c r="BD265" s="7" t="s">
        <v>126</v>
      </c>
      <c r="BJ265" s="11">
        <v>44862</v>
      </c>
    </row>
    <row r="266" spans="1:62" ht="10.5" customHeight="1" x14ac:dyDescent="0.15">
      <c r="A266" s="6">
        <v>27</v>
      </c>
      <c r="B266" s="6" t="s">
        <v>781</v>
      </c>
      <c r="D266" s="7" t="s">
        <v>761</v>
      </c>
      <c r="E266" s="7" t="s">
        <v>507</v>
      </c>
      <c r="H266" s="2" t="str">
        <f>TRIM(D266)&amp;"-"&amp;TRIM(E266)&amp;IF(TRIM(F266)&lt;&gt;"","-"&amp;TRIM(F266),"")&amp;IF(TRIM(G266)&lt;&gt;"","-"&amp;TRIM(G266),"")</f>
        <v>012-052</v>
      </c>
      <c r="I266" s="6" t="s">
        <v>2052</v>
      </c>
      <c r="J266" s="6">
        <v>2202</v>
      </c>
      <c r="K266" s="8">
        <v>5.7800045899999999</v>
      </c>
      <c r="L266" s="6">
        <v>1</v>
      </c>
      <c r="M266" s="6">
        <v>1</v>
      </c>
      <c r="N266" s="7" t="s">
        <v>62</v>
      </c>
      <c r="O266" s="6" t="s">
        <v>63</v>
      </c>
      <c r="P266" s="6">
        <v>5</v>
      </c>
      <c r="Q266" s="7" t="s">
        <v>675</v>
      </c>
      <c r="R266" s="6">
        <v>1</v>
      </c>
      <c r="S266" s="6">
        <v>1</v>
      </c>
      <c r="T266" s="6">
        <v>2022</v>
      </c>
      <c r="U266" s="9">
        <v>300200</v>
      </c>
      <c r="V266" s="9">
        <v>109200</v>
      </c>
      <c r="W266" s="9">
        <v>409400</v>
      </c>
      <c r="X266" s="9">
        <v>23500</v>
      </c>
      <c r="Y266" s="6">
        <v>2</v>
      </c>
      <c r="Z266" s="6" t="s">
        <v>782</v>
      </c>
      <c r="AA266" s="6" t="s">
        <v>783</v>
      </c>
      <c r="AB266" s="6" t="s">
        <v>784</v>
      </c>
      <c r="AD266" s="6" t="s">
        <v>785</v>
      </c>
      <c r="AE266" s="6" t="s">
        <v>133</v>
      </c>
      <c r="AF266" s="7" t="s">
        <v>786</v>
      </c>
      <c r="AG266" s="6" t="s">
        <v>71</v>
      </c>
      <c r="AH266" s="10">
        <v>44764</v>
      </c>
      <c r="AI266" s="6" t="s">
        <v>787</v>
      </c>
      <c r="AJ266" s="9">
        <v>929000</v>
      </c>
      <c r="AK266" s="6" t="s">
        <v>73</v>
      </c>
      <c r="AL266" s="6" t="s">
        <v>74</v>
      </c>
      <c r="AM266" s="6" t="s">
        <v>75</v>
      </c>
      <c r="AN266" s="6" t="s">
        <v>76</v>
      </c>
      <c r="AO266" s="6">
        <v>0</v>
      </c>
      <c r="AP266" s="6">
        <v>1.75</v>
      </c>
      <c r="AQ266" s="6">
        <v>1</v>
      </c>
      <c r="AR266" s="6">
        <v>1999</v>
      </c>
      <c r="AS266" s="7" t="s">
        <v>319</v>
      </c>
      <c r="AT266" s="6">
        <v>2</v>
      </c>
      <c r="AU266" s="6">
        <v>1</v>
      </c>
      <c r="AV266" s="6">
        <v>9</v>
      </c>
      <c r="AW266" s="9">
        <v>4720</v>
      </c>
      <c r="AX266" s="9">
        <v>2357</v>
      </c>
      <c r="AY266" s="6" t="s">
        <v>78</v>
      </c>
      <c r="AZ266" s="6" t="s">
        <v>79</v>
      </c>
      <c r="BA266" s="6">
        <v>4</v>
      </c>
      <c r="BB266" s="6" t="s">
        <v>122</v>
      </c>
      <c r="BD266" s="7" t="s">
        <v>62</v>
      </c>
      <c r="BJ266" s="11">
        <v>44764</v>
      </c>
    </row>
    <row r="267" spans="1:62" ht="10.5" customHeight="1" x14ac:dyDescent="0.15">
      <c r="A267" s="6">
        <v>73</v>
      </c>
      <c r="B267" s="6" t="s">
        <v>781</v>
      </c>
      <c r="D267" s="7" t="s">
        <v>761</v>
      </c>
      <c r="E267" s="7" t="s">
        <v>285</v>
      </c>
      <c r="H267" s="2" t="str">
        <f>TRIM(D267)&amp;"-"&amp;TRIM(E267)&amp;IF(TRIM(F267)&lt;&gt;"","-"&amp;TRIM(F267),"")&amp;IF(TRIM(G267)&lt;&gt;"","-"&amp;TRIM(G267),"")</f>
        <v>012-049</v>
      </c>
      <c r="I267" s="6" t="s">
        <v>2053</v>
      </c>
      <c r="J267" s="6">
        <v>148</v>
      </c>
      <c r="K267" s="8">
        <v>3.1</v>
      </c>
      <c r="L267" s="6">
        <v>1</v>
      </c>
      <c r="M267" s="6">
        <v>1</v>
      </c>
      <c r="N267" s="7" t="s">
        <v>531</v>
      </c>
      <c r="O267" s="6" t="s">
        <v>532</v>
      </c>
      <c r="P267" s="6">
        <v>5</v>
      </c>
      <c r="Q267" s="7" t="s">
        <v>675</v>
      </c>
      <c r="R267" s="6">
        <v>1</v>
      </c>
      <c r="S267" s="6">
        <v>1</v>
      </c>
      <c r="T267" s="6">
        <v>2022</v>
      </c>
      <c r="U267" s="9">
        <v>35300</v>
      </c>
      <c r="V267" s="9">
        <v>98700</v>
      </c>
      <c r="W267" s="9">
        <v>134000</v>
      </c>
      <c r="X267" s="9">
        <v>23500</v>
      </c>
      <c r="Y267" s="6">
        <v>1</v>
      </c>
      <c r="Z267" s="6" t="s">
        <v>1489</v>
      </c>
      <c r="AB267" s="6" t="s">
        <v>1490</v>
      </c>
      <c r="AD267" s="6" t="s">
        <v>106</v>
      </c>
      <c r="AE267" s="6" t="s">
        <v>69</v>
      </c>
      <c r="AF267" s="7" t="s">
        <v>107</v>
      </c>
      <c r="AG267" s="6" t="s">
        <v>71</v>
      </c>
      <c r="AH267" s="10">
        <v>44888</v>
      </c>
      <c r="AI267" s="6" t="s">
        <v>1491</v>
      </c>
      <c r="AJ267" s="9">
        <v>250000</v>
      </c>
      <c r="AK267" s="6" t="s">
        <v>249</v>
      </c>
      <c r="AL267" s="6" t="s">
        <v>74</v>
      </c>
      <c r="AM267" s="6" t="s">
        <v>75</v>
      </c>
      <c r="AN267" s="6" t="s">
        <v>76</v>
      </c>
      <c r="AO267" s="6">
        <v>0</v>
      </c>
      <c r="AP267" s="6">
        <v>1</v>
      </c>
      <c r="AQ267" s="6">
        <v>1</v>
      </c>
      <c r="AR267" s="6">
        <v>1988</v>
      </c>
      <c r="AS267" s="7" t="s">
        <v>121</v>
      </c>
      <c r="AT267" s="6">
        <v>2</v>
      </c>
      <c r="AU267" s="6">
        <v>0</v>
      </c>
      <c r="AV267" s="6">
        <v>5</v>
      </c>
      <c r="AW267" s="9">
        <v>1208</v>
      </c>
      <c r="AX267" s="9">
        <v>1064</v>
      </c>
      <c r="AY267" s="6" t="s">
        <v>226</v>
      </c>
      <c r="AZ267" s="6" t="s">
        <v>79</v>
      </c>
      <c r="BA267" s="6">
        <v>81</v>
      </c>
      <c r="BB267" s="6" t="s">
        <v>539</v>
      </c>
      <c r="BD267" s="7" t="s">
        <v>531</v>
      </c>
      <c r="BJ267" s="11">
        <v>44893</v>
      </c>
    </row>
    <row r="268" spans="1:62" ht="10.5" customHeight="1" x14ac:dyDescent="0.15">
      <c r="A268" s="6">
        <v>1</v>
      </c>
      <c r="B268" s="6" t="s">
        <v>839</v>
      </c>
      <c r="D268" s="7" t="s">
        <v>149</v>
      </c>
      <c r="E268" s="7" t="s">
        <v>626</v>
      </c>
      <c r="F268" s="7" t="s">
        <v>371</v>
      </c>
      <c r="H268" s="2" t="str">
        <f>TRIM(D268)&amp;"-"&amp;TRIM(E268)&amp;IF(TRIM(F268)&lt;&gt;"","-"&amp;TRIM(F268),"")&amp;IF(TRIM(G268)&lt;&gt;"","-"&amp;TRIM(G268),"")</f>
        <v>047-036-010</v>
      </c>
      <c r="I268" s="6" t="s">
        <v>2054</v>
      </c>
      <c r="J268" s="6">
        <v>266</v>
      </c>
      <c r="K268" s="8">
        <v>1</v>
      </c>
      <c r="L268" s="6">
        <v>1</v>
      </c>
      <c r="M268" s="6">
        <v>1</v>
      </c>
      <c r="N268" s="7" t="s">
        <v>85</v>
      </c>
      <c r="O268" s="6" t="s">
        <v>86</v>
      </c>
      <c r="Q268" s="7" t="s">
        <v>87</v>
      </c>
      <c r="S268" s="6">
        <v>1</v>
      </c>
      <c r="T268" s="6">
        <v>2022</v>
      </c>
      <c r="U268" s="9">
        <v>130100</v>
      </c>
      <c r="V268" s="9">
        <v>93300</v>
      </c>
      <c r="W268" s="9">
        <v>223400</v>
      </c>
      <c r="X268" s="9">
        <v>32900</v>
      </c>
      <c r="Y268" s="6">
        <v>1</v>
      </c>
      <c r="Z268" s="6" t="s">
        <v>1390</v>
      </c>
      <c r="AB268" s="6" t="s">
        <v>1391</v>
      </c>
      <c r="AD268" s="6" t="s">
        <v>1392</v>
      </c>
      <c r="AE268" s="6" t="s">
        <v>1393</v>
      </c>
      <c r="AF268" s="7" t="s">
        <v>1394</v>
      </c>
      <c r="AG268" s="6" t="s">
        <v>71</v>
      </c>
      <c r="AH268" s="10">
        <v>44866</v>
      </c>
      <c r="AI268" s="6" t="s">
        <v>1395</v>
      </c>
      <c r="AJ268" s="9">
        <v>352000</v>
      </c>
      <c r="AK268" s="6" t="s">
        <v>73</v>
      </c>
      <c r="AL268" s="6" t="s">
        <v>74</v>
      </c>
      <c r="AM268" s="6" t="s">
        <v>75</v>
      </c>
      <c r="AN268" s="6" t="s">
        <v>76</v>
      </c>
      <c r="AO268" s="6">
        <v>0</v>
      </c>
      <c r="AP268" s="6">
        <v>1</v>
      </c>
      <c r="AQ268" s="6">
        <v>1</v>
      </c>
      <c r="AR268" s="6">
        <v>1969</v>
      </c>
      <c r="AS268" s="7" t="s">
        <v>95</v>
      </c>
      <c r="AT268" s="6">
        <v>1</v>
      </c>
      <c r="AU268" s="6">
        <v>1</v>
      </c>
      <c r="AV268" s="6">
        <v>4</v>
      </c>
      <c r="AW268" s="9">
        <v>2529</v>
      </c>
      <c r="AX268" s="9">
        <v>1049</v>
      </c>
      <c r="AY268" s="6" t="s">
        <v>238</v>
      </c>
      <c r="AZ268" s="6" t="s">
        <v>188</v>
      </c>
      <c r="BA268" s="6">
        <v>55</v>
      </c>
      <c r="BB268" s="6" t="s">
        <v>96</v>
      </c>
      <c r="BD268" s="7" t="s">
        <v>85</v>
      </c>
      <c r="BE268" s="6">
        <v>103380</v>
      </c>
      <c r="BF268" s="6" t="s">
        <v>632</v>
      </c>
      <c r="BG268" s="7" t="s">
        <v>633</v>
      </c>
      <c r="BJ268" s="11">
        <v>44867</v>
      </c>
    </row>
    <row r="269" spans="1:62" ht="10.5" customHeight="1" x14ac:dyDescent="0.15">
      <c r="A269" s="6">
        <v>2</v>
      </c>
      <c r="B269" s="6" t="s">
        <v>839</v>
      </c>
      <c r="D269" s="7" t="s">
        <v>149</v>
      </c>
      <c r="E269" s="7" t="s">
        <v>626</v>
      </c>
      <c r="F269" s="7" t="s">
        <v>278</v>
      </c>
      <c r="H269" s="2" t="str">
        <f>TRIM(D269)&amp;"-"&amp;TRIM(E269)&amp;IF(TRIM(F269)&lt;&gt;"","-"&amp;TRIM(F269),"")&amp;IF(TRIM(G269)&lt;&gt;"","-"&amp;TRIM(G269),"")</f>
        <v>047-036-002</v>
      </c>
      <c r="I269" s="6" t="s">
        <v>2055</v>
      </c>
      <c r="J269" s="6">
        <v>292</v>
      </c>
      <c r="K269" s="8">
        <v>1</v>
      </c>
      <c r="L269" s="6">
        <v>1</v>
      </c>
      <c r="M269" s="6">
        <v>1</v>
      </c>
      <c r="N269" s="7" t="s">
        <v>85</v>
      </c>
      <c r="O269" s="6" t="s">
        <v>86</v>
      </c>
      <c r="Q269" s="7" t="s">
        <v>87</v>
      </c>
      <c r="S269" s="6">
        <v>1</v>
      </c>
      <c r="T269" s="6">
        <v>2022</v>
      </c>
      <c r="U269" s="9">
        <v>129200</v>
      </c>
      <c r="V269" s="9">
        <v>93300</v>
      </c>
      <c r="W269" s="9">
        <v>222500</v>
      </c>
      <c r="X269" s="9">
        <v>0</v>
      </c>
      <c r="Y269" s="6">
        <v>1</v>
      </c>
      <c r="Z269" s="6" t="s">
        <v>846</v>
      </c>
      <c r="AA269" s="6" t="s">
        <v>847</v>
      </c>
      <c r="AB269" s="6" t="s">
        <v>848</v>
      </c>
      <c r="AD269" s="6" t="s">
        <v>849</v>
      </c>
      <c r="AE269" s="6" t="s">
        <v>69</v>
      </c>
      <c r="AF269" s="7" t="s">
        <v>850</v>
      </c>
      <c r="AG269" s="6" t="s">
        <v>71</v>
      </c>
      <c r="AH269" s="10">
        <v>44776</v>
      </c>
      <c r="AI269" s="6" t="s">
        <v>851</v>
      </c>
      <c r="AJ269" s="9">
        <v>390000</v>
      </c>
      <c r="AK269" s="6" t="s">
        <v>73</v>
      </c>
      <c r="AL269" s="6" t="s">
        <v>74</v>
      </c>
      <c r="AM269" s="6" t="s">
        <v>75</v>
      </c>
      <c r="AN269" s="6" t="s">
        <v>76</v>
      </c>
      <c r="AO269" s="6">
        <v>0</v>
      </c>
      <c r="AP269" s="6">
        <v>1</v>
      </c>
      <c r="AQ269" s="6">
        <v>1</v>
      </c>
      <c r="AR269" s="6">
        <v>1970</v>
      </c>
      <c r="AS269" s="7" t="s">
        <v>95</v>
      </c>
      <c r="AT269" s="6">
        <v>1</v>
      </c>
      <c r="AU269" s="6">
        <v>1</v>
      </c>
      <c r="AV269" s="6">
        <v>4</v>
      </c>
      <c r="AW269" s="9">
        <v>2377</v>
      </c>
      <c r="AX269" s="9">
        <v>1049</v>
      </c>
      <c r="AY269" s="6" t="s">
        <v>238</v>
      </c>
      <c r="AZ269" s="6" t="s">
        <v>188</v>
      </c>
      <c r="BA269" s="6">
        <v>55</v>
      </c>
      <c r="BB269" s="6" t="s">
        <v>96</v>
      </c>
      <c r="BD269" s="7" t="s">
        <v>85</v>
      </c>
      <c r="BE269" s="6">
        <v>103380</v>
      </c>
      <c r="BF269" s="6" t="s">
        <v>632</v>
      </c>
      <c r="BG269" s="7" t="s">
        <v>633</v>
      </c>
      <c r="BJ269" s="11">
        <v>44776</v>
      </c>
    </row>
    <row r="270" spans="1:62" ht="10.5" customHeight="1" x14ac:dyDescent="0.15">
      <c r="A270" s="6">
        <v>28</v>
      </c>
      <c r="B270" s="6" t="s">
        <v>839</v>
      </c>
      <c r="D270" s="7" t="s">
        <v>149</v>
      </c>
      <c r="E270" s="7" t="s">
        <v>626</v>
      </c>
      <c r="F270" s="7" t="s">
        <v>360</v>
      </c>
      <c r="H270" s="2" t="str">
        <f>TRIM(D270)&amp;"-"&amp;TRIM(E270)&amp;IF(TRIM(F270)&lt;&gt;"","-"&amp;TRIM(F270),"")&amp;IF(TRIM(G270)&lt;&gt;"","-"&amp;TRIM(G270),"")</f>
        <v>047-036-033</v>
      </c>
      <c r="I270" s="6" t="s">
        <v>2056</v>
      </c>
      <c r="J270" s="6">
        <v>279</v>
      </c>
      <c r="K270" s="8">
        <v>1</v>
      </c>
      <c r="L270" s="6">
        <v>1</v>
      </c>
      <c r="M270" s="6">
        <v>1</v>
      </c>
      <c r="N270" s="7" t="s">
        <v>85</v>
      </c>
      <c r="O270" s="6" t="s">
        <v>86</v>
      </c>
      <c r="Q270" s="7" t="s">
        <v>87</v>
      </c>
      <c r="S270" s="6">
        <v>1</v>
      </c>
      <c r="T270" s="6">
        <v>2022</v>
      </c>
      <c r="U270" s="9">
        <v>131500</v>
      </c>
      <c r="V270" s="9">
        <v>93300</v>
      </c>
      <c r="W270" s="9">
        <v>224800</v>
      </c>
      <c r="X270" s="9">
        <v>29100</v>
      </c>
      <c r="Y270" s="6">
        <v>1</v>
      </c>
      <c r="Z270" s="6" t="s">
        <v>840</v>
      </c>
      <c r="AA270" s="6" t="s">
        <v>841</v>
      </c>
      <c r="AB270" s="6" t="s">
        <v>842</v>
      </c>
      <c r="AD270" s="6" t="s">
        <v>843</v>
      </c>
      <c r="AE270" s="6" t="s">
        <v>512</v>
      </c>
      <c r="AF270" s="7" t="s">
        <v>844</v>
      </c>
      <c r="AG270" s="6" t="s">
        <v>71</v>
      </c>
      <c r="AH270" s="10">
        <v>44775</v>
      </c>
      <c r="AI270" s="6" t="s">
        <v>845</v>
      </c>
      <c r="AJ270" s="9">
        <v>331000</v>
      </c>
      <c r="AK270" s="6" t="s">
        <v>249</v>
      </c>
      <c r="AL270" s="6" t="s">
        <v>74</v>
      </c>
      <c r="AM270" s="6" t="s">
        <v>75</v>
      </c>
      <c r="AN270" s="6" t="s">
        <v>76</v>
      </c>
      <c r="AO270" s="6">
        <v>0</v>
      </c>
      <c r="AP270" s="6">
        <v>1</v>
      </c>
      <c r="AQ270" s="6">
        <v>1</v>
      </c>
      <c r="AR270" s="6">
        <v>1973</v>
      </c>
      <c r="AS270" s="7" t="s">
        <v>95</v>
      </c>
      <c r="AT270" s="6">
        <v>1</v>
      </c>
      <c r="AU270" s="6">
        <v>1</v>
      </c>
      <c r="AV270" s="6">
        <v>4</v>
      </c>
      <c r="AW270" s="9">
        <v>2392</v>
      </c>
      <c r="AX270" s="9">
        <v>1064</v>
      </c>
      <c r="AY270" s="6" t="s">
        <v>238</v>
      </c>
      <c r="AZ270" s="6" t="s">
        <v>188</v>
      </c>
      <c r="BA270" s="6">
        <v>55</v>
      </c>
      <c r="BB270" s="6" t="s">
        <v>96</v>
      </c>
      <c r="BD270" s="7" t="s">
        <v>85</v>
      </c>
      <c r="BE270" s="6">
        <v>103380</v>
      </c>
      <c r="BF270" s="6" t="s">
        <v>632</v>
      </c>
      <c r="BG270" s="7" t="s">
        <v>633</v>
      </c>
      <c r="BJ270" s="11">
        <v>44778</v>
      </c>
    </row>
    <row r="271" spans="1:62" ht="10.5" customHeight="1" x14ac:dyDescent="0.15">
      <c r="A271" s="6">
        <v>6</v>
      </c>
      <c r="B271" s="6" t="s">
        <v>1108</v>
      </c>
      <c r="D271" s="7" t="s">
        <v>210</v>
      </c>
      <c r="E271" s="7" t="s">
        <v>180</v>
      </c>
      <c r="F271" s="7" t="s">
        <v>149</v>
      </c>
      <c r="H271" s="2" t="str">
        <f>TRIM(D271)&amp;"-"&amp;TRIM(E271)&amp;IF(TRIM(F271)&lt;&gt;"","-"&amp;TRIM(F271),"")&amp;IF(TRIM(G271)&lt;&gt;"","-"&amp;TRIM(G271),"")</f>
        <v>056-005-047</v>
      </c>
      <c r="I271" s="6" t="s">
        <v>2057</v>
      </c>
      <c r="J271" s="6">
        <v>6024</v>
      </c>
      <c r="K271" s="8">
        <v>1</v>
      </c>
      <c r="L271" s="6">
        <v>1</v>
      </c>
      <c r="M271" s="6">
        <v>1</v>
      </c>
      <c r="N271" s="7" t="s">
        <v>85</v>
      </c>
      <c r="O271" s="6" t="s">
        <v>86</v>
      </c>
      <c r="Q271" s="7" t="s">
        <v>87</v>
      </c>
      <c r="S271" s="6">
        <v>1</v>
      </c>
      <c r="T271" s="6">
        <v>2022</v>
      </c>
      <c r="U271" s="9">
        <v>228300</v>
      </c>
      <c r="V271" s="9">
        <v>85300</v>
      </c>
      <c r="W271" s="9">
        <v>313600</v>
      </c>
      <c r="X271" s="9">
        <v>0</v>
      </c>
      <c r="Y271" s="6">
        <v>1</v>
      </c>
      <c r="Z271" s="6" t="s">
        <v>1109</v>
      </c>
      <c r="AB271" s="6" t="s">
        <v>1110</v>
      </c>
      <c r="AD271" s="6" t="s">
        <v>106</v>
      </c>
      <c r="AE271" s="6" t="s">
        <v>69</v>
      </c>
      <c r="AF271" s="7" t="s">
        <v>107</v>
      </c>
      <c r="AG271" s="6" t="s">
        <v>71</v>
      </c>
      <c r="AH271" s="10">
        <v>44820</v>
      </c>
      <c r="AI271" s="6" t="s">
        <v>1111</v>
      </c>
      <c r="AJ271" s="9">
        <v>457000</v>
      </c>
      <c r="AK271" s="6" t="s">
        <v>73</v>
      </c>
      <c r="AL271" s="6" t="s">
        <v>74</v>
      </c>
      <c r="AM271" s="6" t="s">
        <v>75</v>
      </c>
      <c r="AN271" s="6" t="s">
        <v>76</v>
      </c>
      <c r="AO271" s="6">
        <v>0</v>
      </c>
      <c r="AP271" s="6">
        <v>1.75</v>
      </c>
      <c r="AQ271" s="6">
        <v>1</v>
      </c>
      <c r="AR271" s="6">
        <v>2001</v>
      </c>
      <c r="AS271" s="7" t="s">
        <v>95</v>
      </c>
      <c r="AT271" s="6">
        <v>2</v>
      </c>
      <c r="AU271" s="6">
        <v>0</v>
      </c>
      <c r="AV271" s="6">
        <v>6</v>
      </c>
      <c r="AW271" s="9">
        <v>3030</v>
      </c>
      <c r="AX271" s="9">
        <v>1455</v>
      </c>
      <c r="AY271" s="6" t="s">
        <v>78</v>
      </c>
      <c r="AZ271" s="6" t="s">
        <v>79</v>
      </c>
      <c r="BA271" s="6">
        <v>55</v>
      </c>
      <c r="BB271" s="6" t="s">
        <v>96</v>
      </c>
      <c r="BD271" s="7" t="s">
        <v>85</v>
      </c>
      <c r="BE271" s="6">
        <v>103389</v>
      </c>
      <c r="BF271" s="6" t="s">
        <v>1112</v>
      </c>
      <c r="BG271" s="7" t="s">
        <v>1113</v>
      </c>
      <c r="BJ271" s="11">
        <v>44820</v>
      </c>
    </row>
    <row r="272" spans="1:62" ht="10.5" customHeight="1" x14ac:dyDescent="0.15">
      <c r="A272" s="6">
        <v>19</v>
      </c>
      <c r="B272" s="6" t="s">
        <v>1554</v>
      </c>
      <c r="D272" s="7" t="s">
        <v>285</v>
      </c>
      <c r="E272" s="7" t="s">
        <v>1555</v>
      </c>
      <c r="F272" s="7" t="s">
        <v>312</v>
      </c>
      <c r="H272" s="2" t="str">
        <f>TRIM(D272)&amp;"-"&amp;TRIM(E272)&amp;IF(TRIM(F272)&lt;&gt;"","-"&amp;TRIM(F272),"")&amp;IF(TRIM(G272)&lt;&gt;"","-"&amp;TRIM(G272),"")</f>
        <v>049-076-009</v>
      </c>
      <c r="I272" s="6" t="s">
        <v>2058</v>
      </c>
      <c r="J272" s="6">
        <v>5709</v>
      </c>
      <c r="K272" s="8">
        <v>1</v>
      </c>
      <c r="L272" s="6">
        <v>1</v>
      </c>
      <c r="M272" s="6">
        <v>1</v>
      </c>
      <c r="N272" s="7" t="s">
        <v>85</v>
      </c>
      <c r="O272" s="6" t="s">
        <v>86</v>
      </c>
      <c r="Q272" s="7" t="s">
        <v>87</v>
      </c>
      <c r="S272" s="6">
        <v>1</v>
      </c>
      <c r="T272" s="6">
        <v>2022</v>
      </c>
      <c r="U272" s="9">
        <v>238200</v>
      </c>
      <c r="V272" s="9">
        <v>74700</v>
      </c>
      <c r="W272" s="9">
        <v>312900</v>
      </c>
      <c r="X272" s="9">
        <v>0</v>
      </c>
      <c r="Y272" s="6">
        <v>1</v>
      </c>
      <c r="Z272" s="6" t="s">
        <v>1556</v>
      </c>
      <c r="AB272" s="6" t="s">
        <v>1557</v>
      </c>
      <c r="AD272" s="6" t="s">
        <v>1400</v>
      </c>
      <c r="AE272" s="6" t="s">
        <v>133</v>
      </c>
      <c r="AF272" s="7" t="s">
        <v>569</v>
      </c>
      <c r="AG272" s="6" t="s">
        <v>71</v>
      </c>
      <c r="AH272" s="10">
        <v>44904</v>
      </c>
      <c r="AI272" s="6" t="s">
        <v>1558</v>
      </c>
      <c r="AJ272" s="9">
        <v>438000</v>
      </c>
      <c r="AK272" s="6" t="s">
        <v>73</v>
      </c>
      <c r="AL272" s="6" t="s">
        <v>74</v>
      </c>
      <c r="AM272" s="6" t="s">
        <v>75</v>
      </c>
      <c r="AN272" s="6" t="s">
        <v>76</v>
      </c>
      <c r="AO272" s="6">
        <v>0</v>
      </c>
      <c r="AP272" s="6">
        <v>1.5</v>
      </c>
      <c r="AQ272" s="6">
        <v>1</v>
      </c>
      <c r="AR272" s="6">
        <v>1999</v>
      </c>
      <c r="AS272" s="7" t="s">
        <v>121</v>
      </c>
      <c r="AT272" s="6">
        <v>2</v>
      </c>
      <c r="AU272" s="6">
        <v>1</v>
      </c>
      <c r="AV272" s="6">
        <v>6</v>
      </c>
      <c r="AW272" s="9">
        <v>3528</v>
      </c>
      <c r="AX272" s="9">
        <v>1548</v>
      </c>
      <c r="AY272" s="6" t="s">
        <v>78</v>
      </c>
      <c r="AZ272" s="6" t="s">
        <v>79</v>
      </c>
      <c r="BA272" s="6">
        <v>55</v>
      </c>
      <c r="BB272" s="6" t="s">
        <v>96</v>
      </c>
      <c r="BD272" s="7" t="s">
        <v>85</v>
      </c>
      <c r="BE272" s="6">
        <v>103382</v>
      </c>
      <c r="BF272" s="6" t="s">
        <v>1559</v>
      </c>
      <c r="BG272" s="7" t="s">
        <v>1560</v>
      </c>
      <c r="BJ272" s="11">
        <v>44904</v>
      </c>
    </row>
    <row r="273" spans="1:62" ht="10.5" customHeight="1" x14ac:dyDescent="0.15">
      <c r="A273" s="6">
        <v>14</v>
      </c>
      <c r="B273" s="6" t="s">
        <v>707</v>
      </c>
      <c r="D273" s="7" t="s">
        <v>581</v>
      </c>
      <c r="E273" s="7" t="s">
        <v>278</v>
      </c>
      <c r="F273" s="7" t="s">
        <v>359</v>
      </c>
      <c r="H273" s="2" t="str">
        <f>TRIM(D273)&amp;"-"&amp;TRIM(E273)&amp;IF(TRIM(F273)&lt;&gt;"","-"&amp;TRIM(F273),"")&amp;IF(TRIM(G273)&lt;&gt;"","-"&amp;TRIM(G273),"")</f>
        <v>038-002-014</v>
      </c>
      <c r="I273" s="6" t="s">
        <v>2059</v>
      </c>
      <c r="J273" s="6">
        <v>284</v>
      </c>
      <c r="K273" s="8">
        <v>1</v>
      </c>
      <c r="L273" s="6">
        <v>1</v>
      </c>
      <c r="M273" s="6">
        <v>1</v>
      </c>
      <c r="N273" s="7" t="s">
        <v>85</v>
      </c>
      <c r="O273" s="6" t="s">
        <v>86</v>
      </c>
      <c r="Q273" s="7" t="s">
        <v>87</v>
      </c>
      <c r="S273" s="6">
        <v>1</v>
      </c>
      <c r="T273" s="6">
        <v>2022</v>
      </c>
      <c r="U273" s="9">
        <v>189900</v>
      </c>
      <c r="V273" s="9">
        <v>80000</v>
      </c>
      <c r="W273" s="9">
        <v>269900</v>
      </c>
      <c r="X273" s="9">
        <v>23500</v>
      </c>
      <c r="Y273" s="6">
        <v>1</v>
      </c>
      <c r="Z273" s="6" t="s">
        <v>708</v>
      </c>
      <c r="AA273" s="6" t="s">
        <v>709</v>
      </c>
      <c r="AB273" s="6" t="s">
        <v>710</v>
      </c>
      <c r="AD273" s="6" t="s">
        <v>106</v>
      </c>
      <c r="AE273" s="6" t="s">
        <v>69</v>
      </c>
      <c r="AF273" s="7" t="s">
        <v>107</v>
      </c>
      <c r="AG273" s="6" t="s">
        <v>71</v>
      </c>
      <c r="AH273" s="10">
        <v>44742</v>
      </c>
      <c r="AI273" s="6" t="s">
        <v>711</v>
      </c>
      <c r="AJ273" s="9">
        <v>490000</v>
      </c>
      <c r="AK273" s="6" t="s">
        <v>73</v>
      </c>
      <c r="AL273" s="6" t="s">
        <v>74</v>
      </c>
      <c r="AM273" s="6" t="s">
        <v>75</v>
      </c>
      <c r="AN273" s="6" t="s">
        <v>76</v>
      </c>
      <c r="AO273" s="6">
        <v>0</v>
      </c>
      <c r="AP273" s="6">
        <v>1.5</v>
      </c>
      <c r="AQ273" s="6">
        <v>1</v>
      </c>
      <c r="AR273" s="6">
        <v>1985</v>
      </c>
      <c r="AS273" s="7" t="s">
        <v>121</v>
      </c>
      <c r="AT273" s="6">
        <v>3</v>
      </c>
      <c r="AU273" s="6">
        <v>0</v>
      </c>
      <c r="AV273" s="6">
        <v>6</v>
      </c>
      <c r="AW273" s="9">
        <v>3444</v>
      </c>
      <c r="AX273" s="9">
        <v>1581</v>
      </c>
      <c r="AY273" s="6" t="s">
        <v>238</v>
      </c>
      <c r="AZ273" s="6" t="s">
        <v>188</v>
      </c>
      <c r="BA273" s="6">
        <v>55</v>
      </c>
      <c r="BB273" s="6" t="s">
        <v>96</v>
      </c>
      <c r="BD273" s="7" t="s">
        <v>85</v>
      </c>
      <c r="BE273" s="6">
        <v>103368</v>
      </c>
      <c r="BF273" s="6" t="s">
        <v>712</v>
      </c>
      <c r="BG273" s="7" t="s">
        <v>713</v>
      </c>
      <c r="BJ273" s="11">
        <v>44742</v>
      </c>
    </row>
    <row r="274" spans="1:62" ht="10.5" customHeight="1" x14ac:dyDescent="0.15">
      <c r="A274" s="6">
        <v>1</v>
      </c>
      <c r="B274" s="6" t="s">
        <v>625</v>
      </c>
      <c r="D274" s="7" t="s">
        <v>149</v>
      </c>
      <c r="E274" s="7" t="s">
        <v>626</v>
      </c>
      <c r="F274" s="7" t="s">
        <v>180</v>
      </c>
      <c r="H274" s="2" t="str">
        <f>TRIM(D274)&amp;"-"&amp;TRIM(E274)&amp;IF(TRIM(F274)&lt;&gt;"","-"&amp;TRIM(F274),"")&amp;IF(TRIM(G274)&lt;&gt;"","-"&amp;TRIM(G274),"")</f>
        <v>047-036-005</v>
      </c>
      <c r="I274" s="6" t="s">
        <v>2060</v>
      </c>
      <c r="J274" s="6">
        <v>300</v>
      </c>
      <c r="K274" s="8">
        <v>1</v>
      </c>
      <c r="L274" s="6">
        <v>1</v>
      </c>
      <c r="M274" s="6">
        <v>1</v>
      </c>
      <c r="N274" s="7" t="s">
        <v>85</v>
      </c>
      <c r="O274" s="6" t="s">
        <v>86</v>
      </c>
      <c r="Q274" s="7" t="s">
        <v>87</v>
      </c>
      <c r="S274" s="6">
        <v>1</v>
      </c>
      <c r="T274" s="6">
        <v>2022</v>
      </c>
      <c r="U274" s="9">
        <v>132500</v>
      </c>
      <c r="V274" s="9">
        <v>93300</v>
      </c>
      <c r="W274" s="9">
        <v>225800</v>
      </c>
      <c r="X274" s="9">
        <v>0</v>
      </c>
      <c r="Y274" s="6">
        <v>1</v>
      </c>
      <c r="Z274" s="6" t="s">
        <v>627</v>
      </c>
      <c r="AA274" s="6" t="s">
        <v>628</v>
      </c>
      <c r="AB274" s="6" t="s">
        <v>629</v>
      </c>
      <c r="AC274" s="6" t="s">
        <v>630</v>
      </c>
      <c r="AD274" s="6" t="s">
        <v>106</v>
      </c>
      <c r="AE274" s="6" t="s">
        <v>69</v>
      </c>
      <c r="AF274" s="7" t="s">
        <v>107</v>
      </c>
      <c r="AG274" s="6" t="s">
        <v>71</v>
      </c>
      <c r="AH274" s="10">
        <v>44733</v>
      </c>
      <c r="AI274" s="6" t="s">
        <v>631</v>
      </c>
      <c r="AJ274" s="9">
        <v>450000</v>
      </c>
      <c r="AK274" s="6" t="s">
        <v>73</v>
      </c>
      <c r="AL274" s="6" t="s">
        <v>74</v>
      </c>
      <c r="AM274" s="6" t="s">
        <v>75</v>
      </c>
      <c r="AN274" s="6" t="s">
        <v>76</v>
      </c>
      <c r="AO274" s="6">
        <v>0</v>
      </c>
      <c r="AP274" s="6">
        <v>1</v>
      </c>
      <c r="AQ274" s="6">
        <v>1</v>
      </c>
      <c r="AR274" s="6">
        <v>1976</v>
      </c>
      <c r="AS274" s="7" t="s">
        <v>95</v>
      </c>
      <c r="AT274" s="6">
        <v>1</v>
      </c>
      <c r="AU274" s="6">
        <v>1</v>
      </c>
      <c r="AV274" s="6">
        <v>4</v>
      </c>
      <c r="AW274" s="9">
        <v>2400</v>
      </c>
      <c r="AX274" s="9">
        <v>1048</v>
      </c>
      <c r="AY274" s="6" t="s">
        <v>238</v>
      </c>
      <c r="AZ274" s="6" t="s">
        <v>188</v>
      </c>
      <c r="BA274" s="6">
        <v>55</v>
      </c>
      <c r="BB274" s="6" t="s">
        <v>96</v>
      </c>
      <c r="BD274" s="7" t="s">
        <v>85</v>
      </c>
      <c r="BE274" s="6">
        <v>103380</v>
      </c>
      <c r="BF274" s="6" t="s">
        <v>632</v>
      </c>
      <c r="BG274" s="7" t="s">
        <v>633</v>
      </c>
      <c r="BJ274" s="11">
        <v>44754</v>
      </c>
    </row>
    <row r="275" spans="1:62" ht="10.5" customHeight="1" x14ac:dyDescent="0.15">
      <c r="A275" s="6">
        <v>17</v>
      </c>
      <c r="B275" s="6" t="s">
        <v>625</v>
      </c>
      <c r="D275" s="7" t="s">
        <v>149</v>
      </c>
      <c r="E275" s="7" t="s">
        <v>626</v>
      </c>
      <c r="F275" s="7" t="s">
        <v>590</v>
      </c>
      <c r="H275" s="2" t="str">
        <f>TRIM(D275)&amp;"-"&amp;TRIM(E275)&amp;IF(TRIM(F275)&lt;&gt;"","-"&amp;TRIM(F275),"")&amp;IF(TRIM(G275)&lt;&gt;"","-"&amp;TRIM(G275),"")</f>
        <v>047-036-016</v>
      </c>
      <c r="I275" s="6" t="s">
        <v>2061</v>
      </c>
      <c r="J275" s="6">
        <v>270</v>
      </c>
      <c r="K275" s="8">
        <v>1</v>
      </c>
      <c r="L275" s="6">
        <v>1</v>
      </c>
      <c r="M275" s="6">
        <v>1</v>
      </c>
      <c r="N275" s="7" t="s">
        <v>85</v>
      </c>
      <c r="O275" s="6" t="s">
        <v>86</v>
      </c>
      <c r="Q275" s="7" t="s">
        <v>87</v>
      </c>
      <c r="S275" s="6">
        <v>1</v>
      </c>
      <c r="T275" s="6">
        <v>2022</v>
      </c>
      <c r="U275" s="9">
        <v>131700</v>
      </c>
      <c r="V275" s="9">
        <v>93300</v>
      </c>
      <c r="W275" s="9">
        <v>225000</v>
      </c>
      <c r="X275" s="9">
        <v>0</v>
      </c>
      <c r="Y275" s="6">
        <v>1</v>
      </c>
      <c r="Z275" s="6" t="s">
        <v>1456</v>
      </c>
      <c r="AA275" s="6" t="s">
        <v>1457</v>
      </c>
      <c r="AB275" s="6" t="s">
        <v>1458</v>
      </c>
      <c r="AD275" s="6" t="s">
        <v>1459</v>
      </c>
      <c r="AE275" s="6" t="s">
        <v>246</v>
      </c>
      <c r="AF275" s="7" t="s">
        <v>1460</v>
      </c>
      <c r="AG275" s="6" t="s">
        <v>71</v>
      </c>
      <c r="AH275" s="10">
        <v>44883</v>
      </c>
      <c r="AI275" s="6" t="s">
        <v>1461</v>
      </c>
      <c r="AJ275" s="9">
        <v>380400</v>
      </c>
      <c r="AK275" s="6" t="s">
        <v>73</v>
      </c>
      <c r="AL275" s="6" t="s">
        <v>74</v>
      </c>
      <c r="AM275" s="6" t="s">
        <v>75</v>
      </c>
      <c r="AN275" s="6" t="s">
        <v>76</v>
      </c>
      <c r="AO275" s="6">
        <v>0</v>
      </c>
      <c r="AP275" s="6">
        <v>1</v>
      </c>
      <c r="AQ275" s="6">
        <v>1</v>
      </c>
      <c r="AR275" s="6">
        <v>1971</v>
      </c>
      <c r="AS275" s="7" t="s">
        <v>95</v>
      </c>
      <c r="AT275" s="6">
        <v>1</v>
      </c>
      <c r="AU275" s="6">
        <v>1</v>
      </c>
      <c r="AV275" s="6">
        <v>4</v>
      </c>
      <c r="AW275" s="9">
        <v>2554</v>
      </c>
      <c r="AX275" s="9">
        <v>1202</v>
      </c>
      <c r="AY275" s="6" t="s">
        <v>238</v>
      </c>
      <c r="AZ275" s="6" t="s">
        <v>188</v>
      </c>
      <c r="BA275" s="6">
        <v>55</v>
      </c>
      <c r="BB275" s="6" t="s">
        <v>96</v>
      </c>
      <c r="BD275" s="7" t="s">
        <v>85</v>
      </c>
      <c r="BE275" s="6">
        <v>103380</v>
      </c>
      <c r="BF275" s="6" t="s">
        <v>632</v>
      </c>
      <c r="BG275" s="7" t="s">
        <v>633</v>
      </c>
      <c r="BJ275" s="11">
        <v>44883</v>
      </c>
    </row>
    <row r="276" spans="1:62" ht="10.5" customHeight="1" x14ac:dyDescent="0.15">
      <c r="A276" s="6">
        <v>1</v>
      </c>
      <c r="B276" s="6" t="s">
        <v>1253</v>
      </c>
      <c r="D276" s="7" t="s">
        <v>61</v>
      </c>
      <c r="E276" s="7" t="s">
        <v>596</v>
      </c>
      <c r="H276" s="2" t="str">
        <f>TRIM(D276)&amp;"-"&amp;TRIM(E276)&amp;IF(TRIM(F276)&lt;&gt;"","-"&amp;TRIM(F276),"")&amp;IF(TRIM(G276)&lt;&gt;"","-"&amp;TRIM(G276),"")</f>
        <v>039-060</v>
      </c>
      <c r="I276" s="6" t="s">
        <v>2062</v>
      </c>
      <c r="J276" s="6">
        <v>7709</v>
      </c>
      <c r="K276" s="8">
        <v>0.35</v>
      </c>
      <c r="L276" s="6">
        <v>1</v>
      </c>
      <c r="M276" s="6">
        <v>1</v>
      </c>
      <c r="N276" s="7" t="s">
        <v>62</v>
      </c>
      <c r="O276" s="6" t="s">
        <v>63</v>
      </c>
      <c r="P276" s="6">
        <v>6</v>
      </c>
      <c r="Q276" s="7" t="s">
        <v>820</v>
      </c>
      <c r="R276" s="6">
        <v>2</v>
      </c>
      <c r="S276" s="6">
        <v>1</v>
      </c>
      <c r="T276" s="6">
        <v>2022</v>
      </c>
      <c r="U276" s="9">
        <v>33300</v>
      </c>
      <c r="V276" s="9">
        <v>104700</v>
      </c>
      <c r="W276" s="9">
        <v>138000</v>
      </c>
      <c r="X276" s="9">
        <v>0</v>
      </c>
      <c r="Y276" s="6">
        <v>1</v>
      </c>
      <c r="Z276" s="6" t="s">
        <v>1254</v>
      </c>
      <c r="AA276" s="6" t="s">
        <v>1255</v>
      </c>
      <c r="AB276" s="6" t="s">
        <v>1256</v>
      </c>
      <c r="AD276" s="6" t="s">
        <v>106</v>
      </c>
      <c r="AE276" s="6" t="s">
        <v>69</v>
      </c>
      <c r="AF276" s="7" t="s">
        <v>107</v>
      </c>
      <c r="AG276" s="6" t="s">
        <v>71</v>
      </c>
      <c r="AH276" s="10">
        <v>44840</v>
      </c>
      <c r="AI276" s="6" t="s">
        <v>1257</v>
      </c>
      <c r="AJ276" s="9">
        <v>835000</v>
      </c>
      <c r="AK276" s="6" t="s">
        <v>1252</v>
      </c>
      <c r="AL276" s="6" t="s">
        <v>74</v>
      </c>
      <c r="AM276" s="6" t="s">
        <v>75</v>
      </c>
      <c r="AN276" s="6" t="s">
        <v>76</v>
      </c>
      <c r="AO276" s="6">
        <v>0</v>
      </c>
      <c r="AP276" s="6">
        <v>1.75</v>
      </c>
      <c r="AQ276" s="6">
        <v>1</v>
      </c>
      <c r="AR276" s="6">
        <v>2022</v>
      </c>
      <c r="AS276" s="7" t="s">
        <v>121</v>
      </c>
      <c r="AT276" s="6">
        <v>2</v>
      </c>
      <c r="AU276" s="6">
        <v>1</v>
      </c>
      <c r="AV276" s="6">
        <v>6</v>
      </c>
      <c r="AW276" s="9">
        <v>4896</v>
      </c>
      <c r="AX276" s="9">
        <v>2279</v>
      </c>
      <c r="AY276" s="6" t="s">
        <v>78</v>
      </c>
      <c r="AZ276" s="6" t="s">
        <v>79</v>
      </c>
      <c r="BA276" s="6">
        <v>7</v>
      </c>
      <c r="BB276" s="6" t="s">
        <v>573</v>
      </c>
      <c r="BD276" s="7" t="s">
        <v>62</v>
      </c>
      <c r="BH276" s="6">
        <v>0</v>
      </c>
      <c r="BJ276" s="11">
        <v>44841</v>
      </c>
    </row>
    <row r="277" spans="1:62" ht="10.5" customHeight="1" x14ac:dyDescent="0.15">
      <c r="A277" s="6">
        <v>12</v>
      </c>
      <c r="B277" s="6" t="s">
        <v>304</v>
      </c>
      <c r="D277" s="7" t="s">
        <v>251</v>
      </c>
      <c r="E277" s="7" t="s">
        <v>285</v>
      </c>
      <c r="H277" s="2" t="str">
        <f>TRIM(D277)&amp;"-"&amp;TRIM(E277)&amp;IF(TRIM(F277)&lt;&gt;"","-"&amp;TRIM(F277),"")&amp;IF(TRIM(G277)&lt;&gt;"","-"&amp;TRIM(G277),"")</f>
        <v>074-049</v>
      </c>
      <c r="I277" s="6" t="s">
        <v>2063</v>
      </c>
      <c r="J277" s="6">
        <v>1955</v>
      </c>
      <c r="K277" s="8">
        <v>0.36000917999999998</v>
      </c>
      <c r="L277" s="6">
        <v>1</v>
      </c>
      <c r="M277" s="6">
        <v>1</v>
      </c>
      <c r="N277" s="7" t="s">
        <v>62</v>
      </c>
      <c r="O277" s="6" t="s">
        <v>63</v>
      </c>
      <c r="P277" s="6">
        <v>7</v>
      </c>
      <c r="Q277" s="7" t="s">
        <v>64</v>
      </c>
      <c r="R277" s="6">
        <v>3</v>
      </c>
      <c r="S277" s="6">
        <v>1</v>
      </c>
      <c r="T277" s="6">
        <v>2022</v>
      </c>
      <c r="U277" s="9">
        <v>133700</v>
      </c>
      <c r="V277" s="9">
        <v>105500</v>
      </c>
      <c r="W277" s="9">
        <v>239200</v>
      </c>
      <c r="X277" s="9">
        <v>29100</v>
      </c>
      <c r="Y277" s="6">
        <v>1</v>
      </c>
      <c r="Z277" s="6" t="s">
        <v>1781</v>
      </c>
      <c r="AB277" s="6" t="s">
        <v>1782</v>
      </c>
      <c r="AD277" s="6" t="s">
        <v>163</v>
      </c>
      <c r="AE277" s="6" t="s">
        <v>69</v>
      </c>
      <c r="AF277" s="7" t="s">
        <v>164</v>
      </c>
      <c r="AG277" s="6" t="s">
        <v>71</v>
      </c>
      <c r="AH277" s="10">
        <v>45009</v>
      </c>
      <c r="AI277" s="6" t="s">
        <v>1783</v>
      </c>
      <c r="AJ277" s="9">
        <v>308661</v>
      </c>
      <c r="AK277" s="6" t="s">
        <v>73</v>
      </c>
      <c r="AL277" s="6" t="s">
        <v>74</v>
      </c>
      <c r="AM277" s="6" t="s">
        <v>75</v>
      </c>
      <c r="AN277" s="6" t="s">
        <v>76</v>
      </c>
      <c r="AO277" s="6">
        <v>0</v>
      </c>
      <c r="AP277" s="6">
        <v>1</v>
      </c>
      <c r="AQ277" s="6">
        <v>1</v>
      </c>
      <c r="AR277" s="6">
        <v>1959</v>
      </c>
      <c r="AS277" s="7" t="s">
        <v>95</v>
      </c>
      <c r="AT277" s="6">
        <v>1</v>
      </c>
      <c r="AU277" s="6">
        <v>0</v>
      </c>
      <c r="AV277" s="6">
        <v>5</v>
      </c>
      <c r="AW277" s="9">
        <v>2876</v>
      </c>
      <c r="AX277" s="9">
        <v>1092</v>
      </c>
      <c r="AY277" s="6" t="s">
        <v>78</v>
      </c>
      <c r="AZ277" s="6" t="s">
        <v>79</v>
      </c>
      <c r="BA277" s="6">
        <v>1</v>
      </c>
      <c r="BB277" s="6" t="s">
        <v>146</v>
      </c>
      <c r="BD277" s="7" t="s">
        <v>62</v>
      </c>
      <c r="BJ277" s="11">
        <v>45009</v>
      </c>
    </row>
    <row r="278" spans="1:62" ht="10.5" customHeight="1" x14ac:dyDescent="0.15">
      <c r="A278" s="6">
        <v>20</v>
      </c>
      <c r="B278" s="6" t="s">
        <v>304</v>
      </c>
      <c r="D278" s="7" t="s">
        <v>251</v>
      </c>
      <c r="E278" s="7" t="s">
        <v>574</v>
      </c>
      <c r="H278" s="2" t="str">
        <f>TRIM(D278)&amp;"-"&amp;TRIM(E278)&amp;IF(TRIM(F278)&lt;&gt;"","-"&amp;TRIM(F278),"")&amp;IF(TRIM(G278)&lt;&gt;"","-"&amp;TRIM(G278),"")</f>
        <v>074-045</v>
      </c>
      <c r="I278" s="6" t="s">
        <v>2064</v>
      </c>
      <c r="J278" s="6">
        <v>1489</v>
      </c>
      <c r="K278" s="8">
        <v>0.48999081999999999</v>
      </c>
      <c r="L278" s="6">
        <v>1</v>
      </c>
      <c r="M278" s="6">
        <v>1</v>
      </c>
      <c r="N278" s="7" t="s">
        <v>62</v>
      </c>
      <c r="O278" s="6" t="s">
        <v>63</v>
      </c>
      <c r="P278" s="6">
        <v>7</v>
      </c>
      <c r="Q278" s="7" t="s">
        <v>64</v>
      </c>
      <c r="R278" s="6">
        <v>3</v>
      </c>
      <c r="S278" s="6">
        <v>1</v>
      </c>
      <c r="T278" s="6">
        <v>2022</v>
      </c>
      <c r="U278" s="9">
        <v>182200</v>
      </c>
      <c r="V278" s="9">
        <v>113500</v>
      </c>
      <c r="W278" s="9">
        <v>295700</v>
      </c>
      <c r="X278" s="9">
        <v>23500</v>
      </c>
      <c r="Y278" s="6">
        <v>1</v>
      </c>
      <c r="Z278" s="6" t="s">
        <v>743</v>
      </c>
      <c r="AA278" s="6" t="s">
        <v>744</v>
      </c>
      <c r="AB278" s="6" t="s">
        <v>745</v>
      </c>
      <c r="AD278" s="6" t="s">
        <v>106</v>
      </c>
      <c r="AE278" s="6" t="s">
        <v>69</v>
      </c>
      <c r="AF278" s="7" t="s">
        <v>107</v>
      </c>
      <c r="AG278" s="6" t="s">
        <v>71</v>
      </c>
      <c r="AH278" s="10">
        <v>44755</v>
      </c>
      <c r="AI278" s="6" t="s">
        <v>746</v>
      </c>
      <c r="AJ278" s="9">
        <v>600000</v>
      </c>
      <c r="AK278" s="6" t="s">
        <v>73</v>
      </c>
      <c r="AL278" s="6" t="s">
        <v>74</v>
      </c>
      <c r="AM278" s="6" t="s">
        <v>75</v>
      </c>
      <c r="AN278" s="6" t="s">
        <v>76</v>
      </c>
      <c r="AO278" s="6">
        <v>0</v>
      </c>
      <c r="AP278" s="6">
        <v>1.75</v>
      </c>
      <c r="AQ278" s="6">
        <v>1</v>
      </c>
      <c r="AR278" s="6">
        <v>1975</v>
      </c>
      <c r="AS278" s="7" t="s">
        <v>121</v>
      </c>
      <c r="AT278" s="6">
        <v>1</v>
      </c>
      <c r="AU278" s="6">
        <v>1</v>
      </c>
      <c r="AV278" s="6">
        <v>7</v>
      </c>
      <c r="AW278" s="9">
        <v>3616</v>
      </c>
      <c r="AX278" s="9">
        <v>1528</v>
      </c>
      <c r="AY278" s="6" t="s">
        <v>78</v>
      </c>
      <c r="AZ278" s="6" t="s">
        <v>79</v>
      </c>
      <c r="BA278" s="6">
        <v>4</v>
      </c>
      <c r="BB278" s="6" t="s">
        <v>122</v>
      </c>
      <c r="BD278" s="7" t="s">
        <v>62</v>
      </c>
      <c r="BJ278" s="11">
        <v>44760</v>
      </c>
    </row>
    <row r="279" spans="1:62" ht="10.5" customHeight="1" x14ac:dyDescent="0.15">
      <c r="A279" s="6">
        <v>29</v>
      </c>
      <c r="B279" s="6" t="s">
        <v>304</v>
      </c>
      <c r="D279" s="7" t="s">
        <v>305</v>
      </c>
      <c r="E279" s="7" t="s">
        <v>483</v>
      </c>
      <c r="H279" s="2" t="str">
        <f>TRIM(D279)&amp;"-"&amp;TRIM(E279)&amp;IF(TRIM(F279)&lt;&gt;"","-"&amp;TRIM(F279),"")&amp;IF(TRIM(G279)&lt;&gt;"","-"&amp;TRIM(G279),"")</f>
        <v>075-087</v>
      </c>
      <c r="I279" s="6" t="s">
        <v>2065</v>
      </c>
      <c r="J279" s="6">
        <v>2314</v>
      </c>
      <c r="K279" s="8">
        <v>0.46000918000000002</v>
      </c>
      <c r="L279" s="6">
        <v>1</v>
      </c>
      <c r="M279" s="6">
        <v>1</v>
      </c>
      <c r="N279" s="7" t="s">
        <v>62</v>
      </c>
      <c r="O279" s="6" t="s">
        <v>63</v>
      </c>
      <c r="P279" s="6">
        <v>7</v>
      </c>
      <c r="Q279" s="7" t="s">
        <v>64</v>
      </c>
      <c r="R279" s="6">
        <v>3</v>
      </c>
      <c r="S279" s="6">
        <v>1</v>
      </c>
      <c r="T279" s="6">
        <v>2022</v>
      </c>
      <c r="U279" s="9">
        <v>195100</v>
      </c>
      <c r="V279" s="9">
        <v>112500</v>
      </c>
      <c r="W279" s="9">
        <v>307600</v>
      </c>
      <c r="X279" s="9">
        <v>29100</v>
      </c>
      <c r="Y279" s="6">
        <v>1</v>
      </c>
      <c r="Z279" s="6" t="s">
        <v>484</v>
      </c>
      <c r="AB279" s="6" t="s">
        <v>485</v>
      </c>
      <c r="AD279" s="6" t="s">
        <v>486</v>
      </c>
      <c r="AE279" s="6" t="s">
        <v>133</v>
      </c>
      <c r="AF279" s="7" t="s">
        <v>487</v>
      </c>
      <c r="AG279" s="6" t="s">
        <v>71</v>
      </c>
      <c r="AH279" s="10">
        <v>44713</v>
      </c>
      <c r="AI279" s="6" t="s">
        <v>488</v>
      </c>
      <c r="AJ279" s="9">
        <v>450000</v>
      </c>
      <c r="AK279" s="6" t="s">
        <v>73</v>
      </c>
      <c r="AL279" s="6" t="s">
        <v>74</v>
      </c>
      <c r="AM279" s="6" t="s">
        <v>75</v>
      </c>
      <c r="AN279" s="6" t="s">
        <v>76</v>
      </c>
      <c r="AO279" s="6">
        <v>0</v>
      </c>
      <c r="AP279" s="6">
        <v>1</v>
      </c>
      <c r="AQ279" s="6">
        <v>1</v>
      </c>
      <c r="AR279" s="6">
        <v>1976</v>
      </c>
      <c r="AS279" s="7" t="s">
        <v>121</v>
      </c>
      <c r="AT279" s="6">
        <v>1</v>
      </c>
      <c r="AU279" s="6">
        <v>1</v>
      </c>
      <c r="AV279" s="6">
        <v>7</v>
      </c>
      <c r="AW279" s="9">
        <v>4228</v>
      </c>
      <c r="AX279" s="9">
        <v>1708</v>
      </c>
      <c r="AY279" s="6" t="s">
        <v>78</v>
      </c>
      <c r="AZ279" s="6" t="s">
        <v>79</v>
      </c>
      <c r="BA279" s="6">
        <v>1</v>
      </c>
      <c r="BB279" s="6" t="s">
        <v>146</v>
      </c>
      <c r="BD279" s="7" t="s">
        <v>62</v>
      </c>
      <c r="BJ279" s="11">
        <v>44713</v>
      </c>
    </row>
    <row r="280" spans="1:62" ht="10.5" customHeight="1" x14ac:dyDescent="0.15">
      <c r="A280" s="6">
        <v>30</v>
      </c>
      <c r="B280" s="6" t="s">
        <v>304</v>
      </c>
      <c r="D280" s="7" t="s">
        <v>305</v>
      </c>
      <c r="E280" s="7" t="s">
        <v>306</v>
      </c>
      <c r="H280" s="2" t="str">
        <f>TRIM(D280)&amp;"-"&amp;TRIM(E280)&amp;IF(TRIM(F280)&lt;&gt;"","-"&amp;TRIM(F280),"")&amp;IF(TRIM(G280)&lt;&gt;"","-"&amp;TRIM(G280),"")</f>
        <v>075-081</v>
      </c>
      <c r="I280" s="6" t="s">
        <v>2066</v>
      </c>
      <c r="J280" s="6">
        <v>934</v>
      </c>
      <c r="K280" s="8">
        <v>0.46999541</v>
      </c>
      <c r="L280" s="6">
        <v>1</v>
      </c>
      <c r="M280" s="6">
        <v>1</v>
      </c>
      <c r="N280" s="7" t="s">
        <v>62</v>
      </c>
      <c r="O280" s="6" t="s">
        <v>63</v>
      </c>
      <c r="P280" s="6">
        <v>7</v>
      </c>
      <c r="Q280" s="7" t="s">
        <v>64</v>
      </c>
      <c r="R280" s="6">
        <v>3</v>
      </c>
      <c r="S280" s="6">
        <v>1</v>
      </c>
      <c r="T280" s="6">
        <v>2022</v>
      </c>
      <c r="U280" s="9">
        <v>148300</v>
      </c>
      <c r="V280" s="9">
        <v>112800</v>
      </c>
      <c r="W280" s="9">
        <v>261100</v>
      </c>
      <c r="X280" s="9">
        <v>0</v>
      </c>
      <c r="Y280" s="6">
        <v>1</v>
      </c>
      <c r="Z280" s="6" t="s">
        <v>307</v>
      </c>
      <c r="AA280" s="6" t="s">
        <v>308</v>
      </c>
      <c r="AB280" s="6" t="s">
        <v>309</v>
      </c>
      <c r="AD280" s="6" t="s">
        <v>106</v>
      </c>
      <c r="AE280" s="6" t="s">
        <v>69</v>
      </c>
      <c r="AF280" s="7" t="s">
        <v>107</v>
      </c>
      <c r="AG280" s="6" t="s">
        <v>71</v>
      </c>
      <c r="AH280" s="10">
        <v>44679</v>
      </c>
      <c r="AI280" s="6" t="s">
        <v>310</v>
      </c>
      <c r="AJ280" s="9">
        <v>568000</v>
      </c>
      <c r="AK280" s="6" t="s">
        <v>73</v>
      </c>
      <c r="AL280" s="6" t="s">
        <v>74</v>
      </c>
      <c r="AM280" s="6" t="s">
        <v>75</v>
      </c>
      <c r="AN280" s="6" t="s">
        <v>76</v>
      </c>
      <c r="AO280" s="6">
        <v>0</v>
      </c>
      <c r="AP280" s="6">
        <v>1</v>
      </c>
      <c r="AQ280" s="6">
        <v>1</v>
      </c>
      <c r="AR280" s="6">
        <v>1986</v>
      </c>
      <c r="AS280" s="7" t="s">
        <v>121</v>
      </c>
      <c r="AT280" s="6">
        <v>2</v>
      </c>
      <c r="AU280" s="6">
        <v>0</v>
      </c>
      <c r="AV280" s="6">
        <v>6</v>
      </c>
      <c r="AW280" s="9">
        <v>2414</v>
      </c>
      <c r="AX280" s="9">
        <v>1132</v>
      </c>
      <c r="AY280" s="6" t="s">
        <v>238</v>
      </c>
      <c r="AZ280" s="6" t="s">
        <v>188</v>
      </c>
      <c r="BA280" s="6">
        <v>2</v>
      </c>
      <c r="BB280" s="6" t="s">
        <v>311</v>
      </c>
      <c r="BD280" s="7" t="s">
        <v>62</v>
      </c>
      <c r="BJ280" s="11">
        <v>44680</v>
      </c>
    </row>
    <row r="281" spans="1:62" ht="10.5" customHeight="1" x14ac:dyDescent="0.15">
      <c r="A281" s="6">
        <v>32</v>
      </c>
      <c r="B281" s="6" t="s">
        <v>304</v>
      </c>
      <c r="D281" s="7" t="s">
        <v>305</v>
      </c>
      <c r="E281" s="7" t="s">
        <v>400</v>
      </c>
      <c r="H281" s="2" t="str">
        <f>TRIM(D281)&amp;"-"&amp;TRIM(E281)&amp;IF(TRIM(F281)&lt;&gt;"","-"&amp;TRIM(F281),"")&amp;IF(TRIM(G281)&lt;&gt;"","-"&amp;TRIM(G281),"")</f>
        <v>075-079</v>
      </c>
      <c r="I281" s="6" t="s">
        <v>2067</v>
      </c>
      <c r="J281" s="6">
        <v>3963</v>
      </c>
      <c r="K281" s="8">
        <v>0.51000917999999995</v>
      </c>
      <c r="L281" s="6">
        <v>1</v>
      </c>
      <c r="M281" s="6">
        <v>1</v>
      </c>
      <c r="N281" s="7" t="s">
        <v>62</v>
      </c>
      <c r="O281" s="6" t="s">
        <v>63</v>
      </c>
      <c r="P281" s="6">
        <v>7</v>
      </c>
      <c r="Q281" s="7" t="s">
        <v>64</v>
      </c>
      <c r="R281" s="6">
        <v>3</v>
      </c>
      <c r="S281" s="6">
        <v>1</v>
      </c>
      <c r="T281" s="6">
        <v>2022</v>
      </c>
      <c r="U281" s="9">
        <v>152800</v>
      </c>
      <c r="V281" s="9">
        <v>113700</v>
      </c>
      <c r="W281" s="9">
        <v>266500</v>
      </c>
      <c r="X281" s="9">
        <v>0</v>
      </c>
      <c r="Y281" s="6">
        <v>1</v>
      </c>
      <c r="Z281" s="6" t="s">
        <v>815</v>
      </c>
      <c r="AA281" s="6" t="s">
        <v>816</v>
      </c>
      <c r="AB281" s="6" t="s">
        <v>817</v>
      </c>
      <c r="AD281" s="6" t="s">
        <v>106</v>
      </c>
      <c r="AE281" s="6" t="s">
        <v>69</v>
      </c>
      <c r="AF281" s="7" t="s">
        <v>107</v>
      </c>
      <c r="AG281" s="6" t="s">
        <v>71</v>
      </c>
      <c r="AH281" s="10">
        <v>44771</v>
      </c>
      <c r="AI281" s="6" t="s">
        <v>818</v>
      </c>
      <c r="AJ281" s="9">
        <v>565000</v>
      </c>
      <c r="AK281" s="6" t="s">
        <v>73</v>
      </c>
      <c r="AL281" s="6" t="s">
        <v>74</v>
      </c>
      <c r="AM281" s="6" t="s">
        <v>75</v>
      </c>
      <c r="AN281" s="6" t="s">
        <v>76</v>
      </c>
      <c r="AO281" s="6">
        <v>0</v>
      </c>
      <c r="AP281" s="6">
        <v>1.75</v>
      </c>
      <c r="AQ281" s="6">
        <v>1</v>
      </c>
      <c r="AR281" s="6">
        <v>1985</v>
      </c>
      <c r="AS281" s="7" t="s">
        <v>77</v>
      </c>
      <c r="AT281" s="6">
        <v>2</v>
      </c>
      <c r="AU281" s="6">
        <v>0</v>
      </c>
      <c r="AV281" s="6">
        <v>7</v>
      </c>
      <c r="AW281" s="9">
        <v>3316</v>
      </c>
      <c r="AX281" s="9">
        <v>1460</v>
      </c>
      <c r="AY281" s="6" t="s">
        <v>78</v>
      </c>
      <c r="AZ281" s="6" t="s">
        <v>79</v>
      </c>
      <c r="BA281" s="6">
        <v>4</v>
      </c>
      <c r="BB281" s="6" t="s">
        <v>122</v>
      </c>
      <c r="BD281" s="7" t="s">
        <v>62</v>
      </c>
      <c r="BJ281" s="11">
        <v>44775</v>
      </c>
    </row>
    <row r="282" spans="1:62" ht="10.5" customHeight="1" x14ac:dyDescent="0.15">
      <c r="A282" s="6">
        <v>48</v>
      </c>
      <c r="B282" s="6" t="s">
        <v>906</v>
      </c>
      <c r="D282" s="7" t="s">
        <v>337</v>
      </c>
      <c r="E282" s="7" t="s">
        <v>212</v>
      </c>
      <c r="H282" s="2" t="str">
        <f>TRIM(D282)&amp;"-"&amp;TRIM(E282)&amp;IF(TRIM(F282)&lt;&gt;"","-"&amp;TRIM(F282),"")&amp;IF(TRIM(G282)&lt;&gt;"","-"&amp;TRIM(G282),"")</f>
        <v>059-013</v>
      </c>
      <c r="I282" s="6" t="s">
        <v>2068</v>
      </c>
      <c r="J282" s="6">
        <v>2866</v>
      </c>
      <c r="K282" s="8">
        <v>1.01000918</v>
      </c>
      <c r="L282" s="6">
        <v>1</v>
      </c>
      <c r="M282" s="6">
        <v>1</v>
      </c>
      <c r="N282" s="7" t="s">
        <v>455</v>
      </c>
      <c r="O282" s="6" t="s">
        <v>456</v>
      </c>
      <c r="Q282" s="7" t="s">
        <v>907</v>
      </c>
      <c r="S282" s="6">
        <v>1</v>
      </c>
      <c r="T282" s="6">
        <v>2022</v>
      </c>
      <c r="U282" s="9">
        <v>362100</v>
      </c>
      <c r="V282" s="9">
        <v>335700</v>
      </c>
      <c r="W282" s="9">
        <v>697800</v>
      </c>
      <c r="X282" s="9">
        <v>0</v>
      </c>
      <c r="Y282" s="6">
        <v>1</v>
      </c>
      <c r="Z282" s="6" t="s">
        <v>908</v>
      </c>
      <c r="AB282" s="6" t="s">
        <v>909</v>
      </c>
      <c r="AD282" s="6" t="s">
        <v>910</v>
      </c>
      <c r="AE282" s="6" t="s">
        <v>118</v>
      </c>
      <c r="AF282" s="7" t="s">
        <v>911</v>
      </c>
      <c r="AG282" s="6" t="s">
        <v>71</v>
      </c>
      <c r="AH282" s="10">
        <v>44788</v>
      </c>
      <c r="AI282" s="6" t="s">
        <v>912</v>
      </c>
      <c r="AJ282" s="9">
        <v>865000</v>
      </c>
      <c r="AK282" s="6" t="s">
        <v>73</v>
      </c>
      <c r="AL282" s="6" t="s">
        <v>74</v>
      </c>
      <c r="AM282" s="6" t="s">
        <v>75</v>
      </c>
      <c r="AN282" s="6" t="s">
        <v>128</v>
      </c>
      <c r="AO282" s="6">
        <v>0</v>
      </c>
      <c r="AP282" s="6">
        <v>1</v>
      </c>
      <c r="AQ282" s="6">
        <v>2</v>
      </c>
      <c r="AR282" s="6">
        <v>1960</v>
      </c>
      <c r="AS282" s="7" t="s">
        <v>174</v>
      </c>
      <c r="AT282" s="6">
        <v>0</v>
      </c>
      <c r="AW282" s="9">
        <v>10426</v>
      </c>
      <c r="AX282" s="9">
        <v>7797</v>
      </c>
      <c r="AY282" s="6" t="s">
        <v>481</v>
      </c>
      <c r="AZ282" s="6" t="s">
        <v>175</v>
      </c>
      <c r="BA282" s="6">
        <v>17</v>
      </c>
      <c r="BB282" s="6" t="s">
        <v>913</v>
      </c>
      <c r="BD282" s="7" t="s">
        <v>462</v>
      </c>
      <c r="BJ282" s="11">
        <v>44788</v>
      </c>
    </row>
    <row r="283" spans="1:62" ht="10.5" customHeight="1" x14ac:dyDescent="0.15">
      <c r="A283" s="6">
        <v>69</v>
      </c>
      <c r="B283" s="6" t="s">
        <v>906</v>
      </c>
      <c r="C283" s="6">
        <v>5</v>
      </c>
      <c r="D283" s="7" t="s">
        <v>337</v>
      </c>
      <c r="E283" s="7" t="s">
        <v>312</v>
      </c>
      <c r="F283" s="7" t="s">
        <v>180</v>
      </c>
      <c r="H283" s="2" t="str">
        <f>TRIM(D283)&amp;"-"&amp;TRIM(E283)&amp;IF(TRIM(F283)&lt;&gt;"","-"&amp;TRIM(F283),"")&amp;IF(TRIM(G283)&lt;&gt;"","-"&amp;TRIM(G283),"")</f>
        <v>059-009-005</v>
      </c>
      <c r="I283" s="6" t="s">
        <v>2069</v>
      </c>
      <c r="J283" s="6">
        <v>7259</v>
      </c>
      <c r="K283" s="8">
        <v>1.2</v>
      </c>
      <c r="L283" s="6">
        <v>1</v>
      </c>
      <c r="M283" s="6">
        <v>1</v>
      </c>
      <c r="N283" s="7" t="s">
        <v>1293</v>
      </c>
      <c r="O283" s="6" t="s">
        <v>1294</v>
      </c>
      <c r="Q283" s="7" t="s">
        <v>907</v>
      </c>
      <c r="S283" s="6">
        <v>1</v>
      </c>
      <c r="T283" s="6">
        <v>2022</v>
      </c>
      <c r="U283" s="9">
        <v>127100</v>
      </c>
      <c r="V283" s="9">
        <v>57200</v>
      </c>
      <c r="W283" s="9">
        <v>184300</v>
      </c>
      <c r="X283" s="9">
        <v>0</v>
      </c>
      <c r="Y283" s="6">
        <v>1</v>
      </c>
      <c r="Z283" s="6" t="s">
        <v>1311</v>
      </c>
      <c r="AB283" s="6" t="s">
        <v>1312</v>
      </c>
      <c r="AD283" s="6" t="s">
        <v>1313</v>
      </c>
      <c r="AE283" s="6" t="s">
        <v>246</v>
      </c>
      <c r="AF283" s="7" t="s">
        <v>1314</v>
      </c>
      <c r="AG283" s="6" t="s">
        <v>71</v>
      </c>
      <c r="AH283" s="10">
        <v>44851</v>
      </c>
      <c r="AI283" s="6" t="s">
        <v>1315</v>
      </c>
      <c r="AJ283" s="9">
        <v>325000</v>
      </c>
      <c r="AK283" s="6" t="s">
        <v>73</v>
      </c>
      <c r="AL283" s="6" t="s">
        <v>74</v>
      </c>
      <c r="AM283" s="6" t="s">
        <v>75</v>
      </c>
      <c r="AN283" s="6" t="s">
        <v>128</v>
      </c>
      <c r="AO283" s="6">
        <v>0</v>
      </c>
      <c r="AP283" s="6">
        <v>1.5</v>
      </c>
      <c r="AQ283" s="6">
        <v>1</v>
      </c>
      <c r="AR283" s="6">
        <v>2006</v>
      </c>
      <c r="AW283" s="9">
        <v>3352</v>
      </c>
      <c r="AX283" s="9">
        <v>1801</v>
      </c>
      <c r="AY283" s="6" t="s">
        <v>226</v>
      </c>
      <c r="AZ283" s="6" t="s">
        <v>175</v>
      </c>
      <c r="BA283" s="6">
        <v>56</v>
      </c>
      <c r="BB283" s="6" t="s">
        <v>1299</v>
      </c>
      <c r="BD283" s="7" t="s">
        <v>1293</v>
      </c>
      <c r="BE283" s="6">
        <v>103907</v>
      </c>
      <c r="BF283" s="6" t="s">
        <v>1316</v>
      </c>
      <c r="BG283" s="7" t="s">
        <v>1317</v>
      </c>
      <c r="BH283" s="6">
        <v>0</v>
      </c>
      <c r="BJ283" s="11">
        <v>44853</v>
      </c>
    </row>
    <row r="284" spans="1:62" ht="10.5" customHeight="1" x14ac:dyDescent="0.15">
      <c r="A284" s="6">
        <v>73</v>
      </c>
      <c r="B284" s="6" t="s">
        <v>906</v>
      </c>
      <c r="D284" s="7" t="s">
        <v>337</v>
      </c>
      <c r="E284" s="7" t="s">
        <v>371</v>
      </c>
      <c r="H284" s="2" t="str">
        <f>TRIM(D284)&amp;"-"&amp;TRIM(E284)&amp;IF(TRIM(F284)&lt;&gt;"","-"&amp;TRIM(F284),"")&amp;IF(TRIM(G284)&lt;&gt;"","-"&amp;TRIM(G284),"")</f>
        <v>059-010</v>
      </c>
      <c r="I284" s="6" t="s">
        <v>2070</v>
      </c>
      <c r="J284" s="6">
        <v>4388</v>
      </c>
      <c r="K284" s="8">
        <v>0.21000917999999999</v>
      </c>
      <c r="L284" s="6">
        <v>1</v>
      </c>
      <c r="M284" s="6">
        <v>1</v>
      </c>
      <c r="N284" s="7" t="s">
        <v>455</v>
      </c>
      <c r="O284" s="6" t="s">
        <v>456</v>
      </c>
      <c r="Q284" s="7" t="s">
        <v>907</v>
      </c>
      <c r="S284" s="6">
        <v>1</v>
      </c>
      <c r="T284" s="6">
        <v>2022</v>
      </c>
      <c r="U284" s="9">
        <v>73100</v>
      </c>
      <c r="V284" s="9">
        <v>147100</v>
      </c>
      <c r="W284" s="9">
        <v>220200</v>
      </c>
      <c r="X284" s="9">
        <v>0</v>
      </c>
      <c r="Y284" s="6">
        <v>1</v>
      </c>
      <c r="Z284" s="6" t="s">
        <v>1012</v>
      </c>
      <c r="AB284" s="6" t="s">
        <v>1013</v>
      </c>
      <c r="AD284" s="6" t="s">
        <v>68</v>
      </c>
      <c r="AE284" s="6" t="s">
        <v>69</v>
      </c>
      <c r="AF284" s="7" t="s">
        <v>70</v>
      </c>
      <c r="AG284" s="6" t="s">
        <v>71</v>
      </c>
      <c r="AH284" s="10">
        <v>44805</v>
      </c>
      <c r="AI284" s="6" t="s">
        <v>1014</v>
      </c>
      <c r="AJ284" s="9">
        <v>285000</v>
      </c>
      <c r="AK284" s="6" t="s">
        <v>73</v>
      </c>
      <c r="AL284" s="6" t="s">
        <v>74</v>
      </c>
      <c r="AM284" s="6" t="s">
        <v>75</v>
      </c>
      <c r="AN284" s="6" t="s">
        <v>128</v>
      </c>
      <c r="AO284" s="6">
        <v>0</v>
      </c>
      <c r="AP284" s="6">
        <v>1</v>
      </c>
      <c r="AQ284" s="6">
        <v>1</v>
      </c>
      <c r="AR284" s="6">
        <v>1940</v>
      </c>
      <c r="AS284" s="7" t="s">
        <v>174</v>
      </c>
      <c r="AT284" s="6">
        <v>0</v>
      </c>
      <c r="AW284" s="9">
        <v>987</v>
      </c>
      <c r="AX284" s="9">
        <v>855</v>
      </c>
      <c r="AY284" s="6" t="s">
        <v>78</v>
      </c>
      <c r="AZ284" s="6" t="s">
        <v>175</v>
      </c>
      <c r="BA284" s="6">
        <v>12</v>
      </c>
      <c r="BB284" s="6" t="s">
        <v>461</v>
      </c>
      <c r="BD284" s="7" t="s">
        <v>462</v>
      </c>
      <c r="BJ284" s="11">
        <v>44806</v>
      </c>
    </row>
    <row r="285" spans="1:62" ht="10.5" customHeight="1" x14ac:dyDescent="0.15">
      <c r="A285" s="6">
        <v>123</v>
      </c>
      <c r="B285" s="6" t="s">
        <v>906</v>
      </c>
      <c r="D285" s="7" t="s">
        <v>1561</v>
      </c>
      <c r="E285" s="7" t="s">
        <v>180</v>
      </c>
      <c r="H285" s="2" t="str">
        <f>TRIM(D285)&amp;"-"&amp;TRIM(E285)&amp;IF(TRIM(F285)&lt;&gt;"","-"&amp;TRIM(F285),"")&amp;IF(TRIM(G285)&lt;&gt;"","-"&amp;TRIM(G285),"")</f>
        <v>065-005</v>
      </c>
      <c r="I285" s="6" t="s">
        <v>2071</v>
      </c>
      <c r="J285" s="6">
        <v>2801</v>
      </c>
      <c r="K285" s="8">
        <v>2.76000918</v>
      </c>
      <c r="L285" s="6">
        <v>1</v>
      </c>
      <c r="M285" s="6">
        <v>1</v>
      </c>
      <c r="N285" s="7" t="s">
        <v>1562</v>
      </c>
      <c r="O285" s="6" t="s">
        <v>1563</v>
      </c>
      <c r="Q285" s="7" t="s">
        <v>907</v>
      </c>
      <c r="S285" s="6">
        <v>1</v>
      </c>
      <c r="T285" s="6">
        <v>2022</v>
      </c>
      <c r="U285" s="9">
        <v>387400</v>
      </c>
      <c r="V285" s="9">
        <v>398500</v>
      </c>
      <c r="W285" s="9">
        <v>785900</v>
      </c>
      <c r="X285" s="9">
        <v>0</v>
      </c>
      <c r="Y285" s="6">
        <v>1</v>
      </c>
      <c r="Z285" s="6" t="s">
        <v>1564</v>
      </c>
      <c r="AB285" s="6" t="s">
        <v>1565</v>
      </c>
      <c r="AD285" s="6" t="s">
        <v>106</v>
      </c>
      <c r="AE285" s="6" t="s">
        <v>69</v>
      </c>
      <c r="AF285" s="7" t="s">
        <v>107</v>
      </c>
      <c r="AG285" s="6" t="s">
        <v>71</v>
      </c>
      <c r="AH285" s="10">
        <v>44904</v>
      </c>
      <c r="AI285" s="6" t="s">
        <v>1566</v>
      </c>
      <c r="AJ285" s="9">
        <v>1550000</v>
      </c>
      <c r="AK285" s="6" t="s">
        <v>73</v>
      </c>
      <c r="AL285" s="6" t="s">
        <v>74</v>
      </c>
      <c r="AM285" s="6" t="s">
        <v>75</v>
      </c>
      <c r="AN285" s="6" t="s">
        <v>128</v>
      </c>
      <c r="AO285" s="6">
        <v>0</v>
      </c>
      <c r="AP285" s="6">
        <v>1</v>
      </c>
      <c r="AQ285" s="6">
        <v>1</v>
      </c>
      <c r="AR285" s="6">
        <v>1960</v>
      </c>
      <c r="AS285" s="7" t="s">
        <v>174</v>
      </c>
      <c r="AT285" s="6">
        <v>0</v>
      </c>
      <c r="AW285" s="9">
        <v>14729</v>
      </c>
      <c r="AX285" s="9">
        <v>14585</v>
      </c>
      <c r="AY285" s="6" t="s">
        <v>78</v>
      </c>
      <c r="AZ285" s="6" t="s">
        <v>572</v>
      </c>
      <c r="BA285" s="6">
        <v>40</v>
      </c>
      <c r="BB285" s="6" t="s">
        <v>1567</v>
      </c>
      <c r="BD285" s="7" t="s">
        <v>1562</v>
      </c>
      <c r="BJ285" s="11">
        <v>44904</v>
      </c>
    </row>
  </sheetData>
  <sortState ref="A2:BM285">
    <sortCondition ref="B2:B285"/>
    <sortCondition ref="A2:A285"/>
  </sortState>
  <pageMargins left="0.1" right="0.1" top="0.75" bottom="0.75" header="0.3" footer="0.3"/>
  <pageSetup paperSize="3" orientation="landscape" r:id="rId1"/>
  <headerFooter>
    <oddHeader>&amp;LQuailified Sales&amp;CApril 1, 2022 to 
March 31, 2023&amp;RTown of Kennebunk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Qualified Sales</vt:lpstr>
      <vt:lpstr>'Qualified Sales'!Print_Area</vt:lpstr>
      <vt:lpstr>'Qualified Sales'!Print_Titles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Doucette</dc:creator>
  <cp:lastModifiedBy>Carol Doucette</cp:lastModifiedBy>
  <cp:lastPrinted>2023-07-11T15:33:45Z</cp:lastPrinted>
  <dcterms:created xsi:type="dcterms:W3CDTF">2023-07-11T14:53:42Z</dcterms:created>
  <dcterms:modified xsi:type="dcterms:W3CDTF">2023-07-11T15:35:13Z</dcterms:modified>
</cp:coreProperties>
</file>